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97666\Desktop\2022公开招聘\0805\"/>
    </mc:Choice>
  </mc:AlternateContent>
  <xr:revisionPtr revIDLastSave="0" documentId="13_ncr:1_{DB0790D3-244C-4946-8AAC-A2639EEEAD4C}" xr6:coauthVersionLast="47" xr6:coauthVersionMax="47" xr10:uidLastSave="{00000000-0000-0000-0000-000000000000}"/>
  <bookViews>
    <workbookView xWindow="-98" yWindow="-98" windowWidth="20715" windowHeight="13276" xr2:uid="{00000000-000D-0000-FFFF-FFFF00000000}"/>
  </bookViews>
  <sheets>
    <sheet name="管理岗位" sheetId="4" r:id="rId1"/>
    <sheet name="教辅岗位" sheetId="3" r:id="rId2"/>
    <sheet name="辅导员岗" sheetId="6" r:id="rId3"/>
  </sheets>
  <definedNames>
    <definedName name="_xlnm.Print_Titles" localSheetId="1">教辅岗位!$1:$2</definedName>
  </definedNames>
  <calcPr calcId="181029"/>
</workbook>
</file>

<file path=xl/calcChain.xml><?xml version="1.0" encoding="utf-8"?>
<calcChain xmlns="http://schemas.openxmlformats.org/spreadsheetml/2006/main">
  <c r="G15" i="3" l="1"/>
  <c r="E7" i="6" l="1"/>
</calcChain>
</file>

<file path=xl/sharedStrings.xml><?xml version="1.0" encoding="utf-8"?>
<sst xmlns="http://schemas.openxmlformats.org/spreadsheetml/2006/main" count="189" uniqueCount="114">
  <si>
    <t>序号</t>
  </si>
  <si>
    <t>岗位代码</t>
  </si>
  <si>
    <t>招聘岗位及等级</t>
  </si>
  <si>
    <t>招聘人数</t>
  </si>
  <si>
    <t>招聘对象</t>
  </si>
  <si>
    <t>招聘专业</t>
  </si>
  <si>
    <t>学历学位</t>
  </si>
  <si>
    <t>职称及其它条件</t>
  </si>
  <si>
    <t>备注</t>
  </si>
  <si>
    <t>应届毕业生</t>
  </si>
  <si>
    <t>合计</t>
  </si>
  <si>
    <t>招聘岗位</t>
  </si>
  <si>
    <t>辅导员岗1</t>
  </si>
  <si>
    <t>F1</t>
  </si>
  <si>
    <t>符合以下条件：1.中共党员（含中共预备党员）。2.有较强的组织协调能力、热爱学生工作。</t>
  </si>
  <si>
    <t>本岗位要求入住男生宿舍，限男性报考。</t>
  </si>
  <si>
    <t>辅导员岗2</t>
  </si>
  <si>
    <t>F2</t>
  </si>
  <si>
    <t>F3</t>
  </si>
  <si>
    <t>F4</t>
  </si>
  <si>
    <t>后勤管理处</t>
  </si>
  <si>
    <t>博士研究生</t>
    <phoneticPr fontId="10" type="noConversion"/>
  </si>
  <si>
    <t>后勤管理处</t>
    <phoneticPr fontId="10" type="noConversion"/>
  </si>
  <si>
    <t>综合科</t>
    <phoneticPr fontId="10" type="noConversion"/>
  </si>
  <si>
    <t>监管科</t>
    <phoneticPr fontId="10" type="noConversion"/>
  </si>
  <si>
    <t>护理学院</t>
  </si>
  <si>
    <t>护理技能教学实验中心</t>
  </si>
  <si>
    <t>基础医学院</t>
  </si>
  <si>
    <t>实验教学中心</t>
  </si>
  <si>
    <t>应届毕业生</t>
    <phoneticPr fontId="10" type="noConversion"/>
  </si>
  <si>
    <t>基础医学A1001</t>
    <phoneticPr fontId="10" type="noConversion"/>
  </si>
  <si>
    <t>教务处</t>
  </si>
  <si>
    <t>临床技能实验教学中心</t>
  </si>
  <si>
    <t>档案馆</t>
  </si>
  <si>
    <t>党委办公室</t>
    <phoneticPr fontId="10" type="noConversion"/>
  </si>
  <si>
    <t>工程科</t>
  </si>
  <si>
    <t>三元里门诊部</t>
  </si>
  <si>
    <t>外科学A100210</t>
    <phoneticPr fontId="10" type="noConversion"/>
  </si>
  <si>
    <t>图书馆</t>
    <phoneticPr fontId="10" type="noConversion"/>
  </si>
  <si>
    <t>参考咨询部</t>
  </si>
  <si>
    <t>文献服务部</t>
  </si>
  <si>
    <t>博物馆</t>
  </si>
  <si>
    <t>学生处</t>
  </si>
  <si>
    <t>心理中心</t>
  </si>
  <si>
    <t>资产与实验室管理处</t>
  </si>
  <si>
    <t>实验室管理科</t>
  </si>
  <si>
    <t>化学A0703、化学工程与技术A0817、药学A1007</t>
    <phoneticPr fontId="10" type="noConversion"/>
  </si>
  <si>
    <t>辅导员岗3</t>
    <phoneticPr fontId="10" type="noConversion"/>
  </si>
  <si>
    <t>建筑学A0813、土木工程A0814、风景园林学A0834、城乡规划学A0833、管理科学与工程A1201</t>
    <phoneticPr fontId="10" type="noConversion"/>
  </si>
  <si>
    <t>专业不限</t>
  </si>
  <si>
    <t>本岗位要求入住女生宿舍，限女性报考。</t>
  </si>
  <si>
    <t>辅导员岗4</t>
  </si>
  <si>
    <t>历史学 A0601、中国古典文献学A050104、中医医史文献A100503</t>
    <phoneticPr fontId="10" type="noConversion"/>
  </si>
  <si>
    <t>历史学A0601、图书情报与档案管理A1205</t>
    <phoneticPr fontId="10" type="noConversion"/>
  </si>
  <si>
    <t>招聘部门</t>
    <phoneticPr fontId="10" type="noConversion"/>
  </si>
  <si>
    <t>科室</t>
    <phoneticPr fontId="10" type="noConversion"/>
  </si>
  <si>
    <t>合计</t>
    <phoneticPr fontId="10" type="noConversion"/>
  </si>
  <si>
    <t>图书情报与档案管理A1205</t>
    <phoneticPr fontId="10" type="noConversion"/>
  </si>
  <si>
    <t>招聘科室</t>
    <phoneticPr fontId="10" type="noConversion"/>
  </si>
  <si>
    <t>合计</t>
    <phoneticPr fontId="10" type="noConversion"/>
  </si>
  <si>
    <t>工商管理A1202、应用经济学A0202</t>
    <phoneticPr fontId="10" type="noConversion"/>
  </si>
  <si>
    <t>应用心理学A040203、精神病与精神卫生学A100205</t>
    <phoneticPr fontId="10" type="noConversion"/>
  </si>
  <si>
    <t>中医学A1005、中西医结合A1006、中药学A1008、公共卫生与预防医学A1004</t>
    <phoneticPr fontId="10" type="noConversion"/>
  </si>
  <si>
    <t>教育学A04、管理学A12、哲学A01、计算机科学与技术A0812、公共卫生与预防医学A1004</t>
    <phoneticPr fontId="10" type="noConversion"/>
  </si>
  <si>
    <t>1.护理学A100209
2.临床医学A1002、中医学A1005、中西医结合A1006</t>
    <phoneticPr fontId="10" type="noConversion"/>
  </si>
  <si>
    <t>1.图书情报与档案管理A1205
2.管理学A12、计算机科学与技术A0812</t>
    <phoneticPr fontId="10" type="noConversion"/>
  </si>
  <si>
    <t>1.公共卫生与预防医学A1004
2.临床医学A1002、中西医结合A1006、中医学A1005</t>
    <phoneticPr fontId="10" type="noConversion"/>
  </si>
  <si>
    <t>财务处</t>
    <phoneticPr fontId="10" type="noConversion"/>
  </si>
  <si>
    <t>广州中医药大学2022年公开招聘工作人员一览表---教辅岗位</t>
    <phoneticPr fontId="10" type="noConversion"/>
  </si>
  <si>
    <t xml:space="preserve">广州中医药大学2022年公开招聘工作人员一览表---辅导员岗位  </t>
    <phoneticPr fontId="10" type="noConversion"/>
  </si>
  <si>
    <t xml:space="preserve">广州中医药大学2022年公开招聘工作人员一览表---管理岗位    </t>
    <phoneticPr fontId="10" type="noConversion"/>
  </si>
  <si>
    <t>JF1</t>
    <phoneticPr fontId="10" type="noConversion"/>
  </si>
  <si>
    <t>JF2</t>
  </si>
  <si>
    <t>JF3</t>
  </si>
  <si>
    <t>JF4</t>
  </si>
  <si>
    <t>JF5</t>
  </si>
  <si>
    <t>JF6</t>
  </si>
  <si>
    <t>JF7</t>
  </si>
  <si>
    <t>JF8</t>
  </si>
  <si>
    <t>JF9</t>
  </si>
  <si>
    <t>JF10</t>
  </si>
  <si>
    <t>JF11</t>
  </si>
  <si>
    <t>JF12</t>
  </si>
  <si>
    <t>岗位代码</t>
    <phoneticPr fontId="10" type="noConversion"/>
  </si>
  <si>
    <t>G1</t>
    <phoneticPr fontId="10" type="noConversion"/>
  </si>
  <si>
    <t>G2</t>
  </si>
  <si>
    <t>不限</t>
    <phoneticPr fontId="10" type="noConversion"/>
  </si>
  <si>
    <t>工作内容</t>
    <phoneticPr fontId="10" type="noConversion"/>
  </si>
  <si>
    <t>实验中心日常管理和实验准备工作</t>
    <phoneticPr fontId="10" type="noConversion"/>
  </si>
  <si>
    <t>档案管理</t>
    <phoneticPr fontId="10" type="noConversion"/>
  </si>
  <si>
    <t>图书馆日常运行管理</t>
    <phoneticPr fontId="10" type="noConversion"/>
  </si>
  <si>
    <t>图书馆日常运行管理及文献整理</t>
    <phoneticPr fontId="10" type="noConversion"/>
  </si>
  <si>
    <t>博物馆日常运行管理</t>
    <phoneticPr fontId="10" type="noConversion"/>
  </si>
  <si>
    <t>学生心理问题疏导与心理健康管理</t>
    <phoneticPr fontId="10" type="noConversion"/>
  </si>
  <si>
    <t>财务管理</t>
    <phoneticPr fontId="10" type="noConversion"/>
  </si>
  <si>
    <t>实验室安全管理</t>
    <phoneticPr fontId="10" type="noConversion"/>
  </si>
  <si>
    <t>校区各类工程对接与管理</t>
    <phoneticPr fontId="10" type="noConversion"/>
  </si>
  <si>
    <t>门诊部医师</t>
    <phoneticPr fontId="10" type="noConversion"/>
  </si>
  <si>
    <t>学校后勤综合事务管理</t>
    <phoneticPr fontId="10" type="noConversion"/>
  </si>
  <si>
    <t>学校工程、系统等监管</t>
    <phoneticPr fontId="10" type="noConversion"/>
  </si>
  <si>
    <t>应聘人员研究生或本科专业须为以下范围之一：
研究生专业：会计学A120201、会计硕士A120206、财务管理A120202、审计硕士A020218；
本科专业：会计学B120203、财务管理B120204、审计学B120207。</t>
    <phoneticPr fontId="10" type="noConversion"/>
  </si>
  <si>
    <t>护理学A100209、临床医学A1002、中医学A1005、生物医学工程A0831、中西医结合A1006</t>
    <phoneticPr fontId="10" type="noConversion"/>
  </si>
  <si>
    <t>实验中心日常管理和实验准备工作</t>
    <phoneticPr fontId="10" type="noConversion"/>
  </si>
  <si>
    <t>电气工程A0808、控制科学与工程A0811、农业工程A0828</t>
    <phoneticPr fontId="10" type="noConversion"/>
  </si>
  <si>
    <t>以临床医学A1002、中西医结合A1006、中医学A1005专业报考的，研究生或本科专业须为以下范围之一：
研究生专业：公共卫生硕士A100407、流行病与卫生统计学A100401；
本科专业：公共卫生与预防医学类B1007。</t>
    <phoneticPr fontId="10" type="noConversion"/>
  </si>
  <si>
    <t>1.社会人员具有副高级职称的放宽至40周岁以下，具有正高级职称的放宽至45周岁。
2.以临床医学A1002、中医学A1005、中西医结合A1006专业报考的，研究生或本科专业须为以下范围之一：
研究生专业：护理学A100209；
本科专业：护理学B1005。</t>
    <phoneticPr fontId="10" type="noConversion"/>
  </si>
  <si>
    <t>社会人员具有副高级职称的放宽至40周岁以下，具有正高级职称的放宽至45周岁。</t>
    <phoneticPr fontId="10" type="noConversion"/>
  </si>
  <si>
    <t>以管理学A12、计算机科学与技术A0812专业报考的，研究生或本科专业须为以下范围之一：
研究生专业：图书情报与档案管理A1205；
本科专业：图书情报与档案管理B1205。</t>
    <phoneticPr fontId="10" type="noConversion"/>
  </si>
  <si>
    <t>1. 具有外科执业医师资格证书；
2. 社会人员具有副高级职称的放宽至40周岁以下，具有正高级职称的放宽至45周岁。</t>
    <phoneticPr fontId="10" type="noConversion"/>
  </si>
  <si>
    <t>1.社会人员具有副高级职称的放宽至40周岁以下，具有正高级职称的放宽至45周岁。
2.同等条件下，具有古籍整理一年以上工作经历者优先。</t>
    <phoneticPr fontId="10" type="noConversion"/>
  </si>
  <si>
    <t>同等条件下，具有国家心理咨询师资格证书或有心理咨询一年以上工作经历者优先。</t>
    <phoneticPr fontId="10" type="noConversion"/>
  </si>
  <si>
    <t>管理岗九级及以上</t>
    <phoneticPr fontId="10" type="noConversion"/>
  </si>
  <si>
    <t>辅系列专业技术十一级及以上</t>
    <phoneticPr fontId="10" type="noConversion"/>
  </si>
  <si>
    <t>主系列专业技术十一级及以上</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</si>
</sst>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sz val="20"/>
      <name val="黑体"/>
      <family val="3"/>
      <charset val="134"/>
    </font>
    <font>
      <b/>
      <sz val="12"/>
      <name val="宋体"/>
      <family val="3"/>
      <charset val="134"/>
      <scheme val="minor"/>
    </font>
    <font>
      <b/>
      <sz val="12"/>
      <name val="仿宋_GB2312"/>
      <family val="3"/>
      <charset val="134"/>
    </font>
    <font>
      <b/>
      <sz val="12"/>
      <color theme="1"/>
      <name val="仿宋_GB2312"/>
      <family val="3"/>
      <charset val="134"/>
    </font>
    <font>
      <sz val="12"/>
      <color theme="1"/>
      <name val="仿宋_GB2312"/>
      <family val="3"/>
      <charset val="134"/>
    </font>
    <font>
      <b/>
      <sz val="11"/>
      <color theme="1"/>
      <name val="宋体"/>
      <family val="3"/>
      <charset val="134"/>
      <scheme val="minor"/>
    </font>
    <font>
      <sz val="12"/>
      <name val="仿宋_GB2312"/>
      <family val="3"/>
      <charset val="134"/>
    </font>
    <font>
      <sz val="12"/>
      <color theme="1"/>
      <name val="宋体"/>
      <family val="3"/>
      <charset val="134"/>
      <scheme val="minor"/>
    </font>
    <font>
      <b/>
      <sz val="12"/>
      <color theme="1"/>
      <name val="宋体"/>
      <family val="3"/>
      <charset val="134"/>
      <scheme val="minor"/>
    </font>
    <font>
      <sz val="9"/>
      <name val="宋体"/>
      <family val="3"/>
      <charset val="134"/>
      <scheme val="minor"/>
    </font>
    <font>
      <sz val="20"/>
      <name val="黑体"/>
      <family val="3"/>
      <charset val="134"/>
    </font>
    <font>
      <b/>
      <sz val="12"/>
      <name val="仿宋_GB2312"/>
      <family val="3"/>
      <charset val="134"/>
    </font>
    <font>
      <sz val="12"/>
      <color theme="1"/>
      <name val="仿宋_GB2312"/>
      <family val="3"/>
      <charset val="134"/>
    </font>
    <font>
      <sz val="12"/>
      <name val="仿宋_GB2312"/>
      <family val="3"/>
      <charset val="134"/>
    </font>
    <font>
      <b/>
      <sz val="12"/>
      <color theme="1"/>
      <name val="仿宋_GB2312"/>
      <family val="3"/>
      <charset val="134"/>
    </font>
    <font>
      <sz val="12"/>
      <color rgb="FF000000"/>
      <name val="仿宋_GB2312"/>
      <family val="3"/>
      <charset val="134"/>
    </font>
    <font>
      <sz val="18"/>
      <name val="黑体"/>
      <family val="3"/>
      <charset val="134"/>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0" xfId="0" applyFont="1">
      <alignment vertical="center"/>
    </xf>
    <xf numFmtId="0" fontId="5" fillId="0" borderId="3" xfId="0" applyFont="1" applyFill="1" applyBorder="1" applyAlignment="1">
      <alignment horizontal="left" vertical="center" wrapText="1"/>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12"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2" borderId="3"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0" fillId="0" borderId="0" xfId="0">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horizontal="center" vertical="center"/>
    </xf>
    <xf numFmtId="0" fontId="5" fillId="0" borderId="3" xfId="0" applyFont="1" applyBorder="1" applyAlignment="1">
      <alignment horizontal="left"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2"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8" fillId="0" borderId="0" xfId="0" applyFont="1" applyAlignment="1">
      <alignment horizontal="center" vertical="center"/>
    </xf>
    <xf numFmtId="0" fontId="5" fillId="0" borderId="4"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7" fillId="0" borderId="3" xfId="0" applyFont="1" applyBorder="1" applyAlignment="1">
      <alignment horizontal="left" vertical="center" wrapText="1"/>
    </xf>
    <xf numFmtId="0" fontId="5" fillId="0"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7"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
  <sheetViews>
    <sheetView tabSelected="1" zoomScaleNormal="100" workbookViewId="0">
      <selection activeCell="K4" sqref="K4"/>
    </sheetView>
  </sheetViews>
  <sheetFormatPr defaultColWidth="9" defaultRowHeight="13.5" x14ac:dyDescent="0.3"/>
  <cols>
    <col min="1" max="1" width="4.86328125" customWidth="1"/>
    <col min="2" max="3" width="10.73046875" customWidth="1"/>
    <col min="4" max="4" width="5.73046875" style="22" customWidth="1"/>
    <col min="5" max="5" width="8" style="22" customWidth="1"/>
    <col min="6" max="6" width="14" customWidth="1"/>
    <col min="7" max="7" width="6" customWidth="1"/>
    <col min="8" max="8" width="11.3984375" customWidth="1"/>
    <col min="9" max="9" width="20.59765625" customWidth="1"/>
    <col min="10" max="10" width="13.1328125" customWidth="1"/>
    <col min="11" max="11" width="24.73046875" customWidth="1"/>
    <col min="12" max="12" width="8.59765625" customWidth="1"/>
  </cols>
  <sheetData>
    <row r="1" spans="1:12" ht="44.25" customHeight="1" x14ac:dyDescent="0.3">
      <c r="A1" s="49" t="s">
        <v>70</v>
      </c>
      <c r="B1" s="50"/>
      <c r="C1" s="50"/>
      <c r="D1" s="50"/>
      <c r="E1" s="50"/>
      <c r="F1" s="49"/>
      <c r="G1" s="49"/>
      <c r="H1" s="49"/>
      <c r="I1" s="49"/>
      <c r="J1" s="49"/>
      <c r="K1" s="49"/>
      <c r="L1" s="49"/>
    </row>
    <row r="2" spans="1:12" ht="32.1" customHeight="1" x14ac:dyDescent="0.3">
      <c r="A2" s="4" t="s">
        <v>0</v>
      </c>
      <c r="B2" s="5" t="s">
        <v>54</v>
      </c>
      <c r="C2" s="13" t="s">
        <v>58</v>
      </c>
      <c r="D2" s="5" t="s">
        <v>83</v>
      </c>
      <c r="E2" s="5" t="s">
        <v>87</v>
      </c>
      <c r="F2" s="5" t="s">
        <v>2</v>
      </c>
      <c r="G2" s="5" t="s">
        <v>3</v>
      </c>
      <c r="H2" s="5" t="s">
        <v>4</v>
      </c>
      <c r="I2" s="5" t="s">
        <v>5</v>
      </c>
      <c r="J2" s="5" t="s">
        <v>6</v>
      </c>
      <c r="K2" s="5" t="s">
        <v>7</v>
      </c>
      <c r="L2" s="5" t="s">
        <v>8</v>
      </c>
    </row>
    <row r="3" spans="1:12" ht="212.25" customHeight="1" x14ac:dyDescent="0.3">
      <c r="A3" s="6">
        <v>1</v>
      </c>
      <c r="B3" s="51" t="s">
        <v>22</v>
      </c>
      <c r="C3" s="14" t="s">
        <v>23</v>
      </c>
      <c r="D3" s="29" t="s">
        <v>84</v>
      </c>
      <c r="E3" s="48" t="s">
        <v>98</v>
      </c>
      <c r="F3" s="29" t="s">
        <v>111</v>
      </c>
      <c r="G3" s="6">
        <v>1</v>
      </c>
      <c r="H3" s="29" t="s">
        <v>86</v>
      </c>
      <c r="I3" s="44" t="s">
        <v>66</v>
      </c>
      <c r="J3" s="14" t="s">
        <v>21</v>
      </c>
      <c r="K3" s="44" t="s">
        <v>104</v>
      </c>
      <c r="L3" s="15"/>
    </row>
    <row r="4" spans="1:12" ht="157.5" customHeight="1" x14ac:dyDescent="0.3">
      <c r="A4" s="6">
        <v>2</v>
      </c>
      <c r="B4" s="52"/>
      <c r="C4" s="14" t="s">
        <v>24</v>
      </c>
      <c r="D4" s="42" t="s">
        <v>85</v>
      </c>
      <c r="E4" s="48" t="s">
        <v>99</v>
      </c>
      <c r="F4" s="29" t="s">
        <v>111</v>
      </c>
      <c r="G4" s="6">
        <v>1</v>
      </c>
      <c r="H4" s="29" t="s">
        <v>86</v>
      </c>
      <c r="I4" s="9" t="s">
        <v>103</v>
      </c>
      <c r="J4" s="14" t="s">
        <v>21</v>
      </c>
      <c r="K4" s="44"/>
      <c r="L4" s="9"/>
    </row>
    <row r="5" spans="1:12" ht="27.95" customHeight="1" x14ac:dyDescent="0.3">
      <c r="A5" s="10"/>
      <c r="B5" s="10"/>
      <c r="C5" s="41" t="s">
        <v>59</v>
      </c>
      <c r="D5" s="46"/>
      <c r="E5" s="30"/>
      <c r="F5" s="12"/>
      <c r="G5" s="11">
        <v>2</v>
      </c>
      <c r="H5" s="10"/>
      <c r="I5" s="10"/>
      <c r="J5" s="10"/>
      <c r="K5" s="10"/>
      <c r="L5" s="10"/>
    </row>
  </sheetData>
  <mergeCells count="2">
    <mergeCell ref="A1:L1"/>
    <mergeCell ref="B3:B4"/>
  </mergeCells>
  <phoneticPr fontId="10"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topLeftCell="A14" workbookViewId="0">
      <selection activeCell="F18" sqref="F18"/>
    </sheetView>
  </sheetViews>
  <sheetFormatPr defaultColWidth="9" defaultRowHeight="13.5" x14ac:dyDescent="0.3"/>
  <cols>
    <col min="1" max="1" width="5.46484375" style="3" customWidth="1"/>
    <col min="2" max="3" width="8.46484375" style="3" customWidth="1"/>
    <col min="4" max="5" width="7.1328125" style="3" customWidth="1"/>
    <col min="6" max="6" width="16.86328125" customWidth="1"/>
    <col min="7" max="7" width="7.86328125" customWidth="1"/>
    <col min="8" max="8" width="11.86328125" customWidth="1"/>
    <col min="9" max="9" width="21" customWidth="1"/>
    <col min="10" max="10" width="12" customWidth="1"/>
    <col min="11" max="11" width="27.86328125" customWidth="1"/>
    <col min="12" max="12" width="8.265625" customWidth="1"/>
  </cols>
  <sheetData>
    <row r="1" spans="1:12" s="2" customFormat="1" ht="33" customHeight="1" x14ac:dyDescent="0.3">
      <c r="A1" s="49" t="s">
        <v>68</v>
      </c>
      <c r="B1" s="50"/>
      <c r="C1" s="50"/>
      <c r="D1" s="50"/>
      <c r="E1" s="50"/>
      <c r="F1" s="49"/>
      <c r="G1" s="49"/>
      <c r="H1" s="49"/>
      <c r="I1" s="49"/>
      <c r="J1" s="49"/>
      <c r="K1" s="49"/>
      <c r="L1" s="49"/>
    </row>
    <row r="2" spans="1:12" ht="33.75" customHeight="1" x14ac:dyDescent="0.3">
      <c r="A2" s="37" t="s">
        <v>0</v>
      </c>
      <c r="B2" s="38" t="s">
        <v>54</v>
      </c>
      <c r="C2" s="38" t="s">
        <v>55</v>
      </c>
      <c r="D2" s="24" t="s">
        <v>1</v>
      </c>
      <c r="E2" s="24" t="s">
        <v>87</v>
      </c>
      <c r="F2" s="39" t="s">
        <v>2</v>
      </c>
      <c r="G2" s="39" t="s">
        <v>3</v>
      </c>
      <c r="H2" s="39" t="s">
        <v>4</v>
      </c>
      <c r="I2" s="39" t="s">
        <v>5</v>
      </c>
      <c r="J2" s="39" t="s">
        <v>6</v>
      </c>
      <c r="K2" s="39" t="s">
        <v>7</v>
      </c>
      <c r="L2" s="39" t="s">
        <v>8</v>
      </c>
    </row>
    <row r="3" spans="1:12" ht="192" customHeight="1" x14ac:dyDescent="0.3">
      <c r="A3" s="29">
        <v>1</v>
      </c>
      <c r="B3" s="29" t="s">
        <v>25</v>
      </c>
      <c r="C3" s="29" t="s">
        <v>26</v>
      </c>
      <c r="D3" s="29" t="s">
        <v>71</v>
      </c>
      <c r="E3" s="29" t="s">
        <v>88</v>
      </c>
      <c r="F3" s="7" t="s">
        <v>112</v>
      </c>
      <c r="G3" s="7">
        <v>1</v>
      </c>
      <c r="H3" s="47" t="s">
        <v>86</v>
      </c>
      <c r="I3" s="43" t="s">
        <v>64</v>
      </c>
      <c r="J3" s="14" t="s">
        <v>21</v>
      </c>
      <c r="K3" s="44" t="s">
        <v>105</v>
      </c>
      <c r="L3" s="14"/>
    </row>
    <row r="4" spans="1:12" ht="138" customHeight="1" x14ac:dyDescent="0.3">
      <c r="A4" s="29">
        <v>2</v>
      </c>
      <c r="B4" s="29" t="s">
        <v>27</v>
      </c>
      <c r="C4" s="29" t="s">
        <v>28</v>
      </c>
      <c r="D4" s="29" t="s">
        <v>72</v>
      </c>
      <c r="E4" s="29" t="s">
        <v>102</v>
      </c>
      <c r="F4" s="7" t="s">
        <v>112</v>
      </c>
      <c r="G4" s="29">
        <v>1</v>
      </c>
      <c r="H4" s="29" t="s">
        <v>9</v>
      </c>
      <c r="I4" s="16" t="s">
        <v>30</v>
      </c>
      <c r="J4" s="14" t="s">
        <v>21</v>
      </c>
      <c r="K4" s="29"/>
      <c r="L4" s="14"/>
    </row>
    <row r="5" spans="1:12" ht="168.75" customHeight="1" x14ac:dyDescent="0.3">
      <c r="A5" s="29">
        <v>3</v>
      </c>
      <c r="B5" s="29" t="s">
        <v>31</v>
      </c>
      <c r="C5" s="29" t="s">
        <v>32</v>
      </c>
      <c r="D5" s="29" t="s">
        <v>73</v>
      </c>
      <c r="E5" s="29" t="s">
        <v>88</v>
      </c>
      <c r="F5" s="7" t="s">
        <v>112</v>
      </c>
      <c r="G5" s="7">
        <v>1</v>
      </c>
      <c r="H5" s="7" t="s">
        <v>86</v>
      </c>
      <c r="I5" s="43" t="s">
        <v>101</v>
      </c>
      <c r="J5" s="14" t="s">
        <v>21</v>
      </c>
      <c r="K5" s="44" t="s">
        <v>106</v>
      </c>
      <c r="L5" s="14"/>
    </row>
    <row r="6" spans="1:12" ht="145.5" customHeight="1" x14ac:dyDescent="0.3">
      <c r="A6" s="29">
        <v>4</v>
      </c>
      <c r="B6" s="29" t="s">
        <v>34</v>
      </c>
      <c r="C6" s="29" t="s">
        <v>33</v>
      </c>
      <c r="D6" s="29" t="s">
        <v>74</v>
      </c>
      <c r="E6" s="29" t="s">
        <v>89</v>
      </c>
      <c r="F6" s="7" t="s">
        <v>112</v>
      </c>
      <c r="G6" s="7">
        <v>2</v>
      </c>
      <c r="H6" s="29" t="s">
        <v>9</v>
      </c>
      <c r="I6" s="45" t="s">
        <v>65</v>
      </c>
      <c r="J6" s="14" t="s">
        <v>21</v>
      </c>
      <c r="K6" s="43" t="s">
        <v>107</v>
      </c>
      <c r="L6" s="14"/>
    </row>
    <row r="7" spans="1:12" ht="184.5" customHeight="1" x14ac:dyDescent="0.3">
      <c r="A7" s="29">
        <v>5</v>
      </c>
      <c r="B7" s="29" t="s">
        <v>38</v>
      </c>
      <c r="C7" s="29" t="s">
        <v>39</v>
      </c>
      <c r="D7" s="29" t="s">
        <v>75</v>
      </c>
      <c r="E7" s="29" t="s">
        <v>90</v>
      </c>
      <c r="F7" s="7" t="s">
        <v>112</v>
      </c>
      <c r="G7" s="7">
        <v>1</v>
      </c>
      <c r="H7" s="14" t="s">
        <v>29</v>
      </c>
      <c r="I7" s="40" t="s">
        <v>57</v>
      </c>
      <c r="J7" s="14" t="s">
        <v>21</v>
      </c>
      <c r="K7" s="18"/>
      <c r="L7" s="14"/>
    </row>
    <row r="8" spans="1:12" ht="180.75" customHeight="1" x14ac:dyDescent="0.3">
      <c r="A8" s="29">
        <v>6</v>
      </c>
      <c r="B8" s="29" t="s">
        <v>38</v>
      </c>
      <c r="C8" s="29" t="s">
        <v>40</v>
      </c>
      <c r="D8" s="29" t="s">
        <v>76</v>
      </c>
      <c r="E8" s="29" t="s">
        <v>91</v>
      </c>
      <c r="F8" s="7" t="s">
        <v>112</v>
      </c>
      <c r="G8" s="7">
        <v>1</v>
      </c>
      <c r="H8" s="7" t="s">
        <v>86</v>
      </c>
      <c r="I8" s="17" t="s">
        <v>52</v>
      </c>
      <c r="J8" s="14" t="s">
        <v>21</v>
      </c>
      <c r="K8" s="43" t="s">
        <v>109</v>
      </c>
      <c r="L8" s="14"/>
    </row>
    <row r="9" spans="1:12" s="22" customFormat="1" ht="96.75" customHeight="1" x14ac:dyDescent="0.3">
      <c r="A9" s="29">
        <v>7</v>
      </c>
      <c r="B9" s="29" t="s">
        <v>41</v>
      </c>
      <c r="C9" s="29"/>
      <c r="D9" s="29" t="s">
        <v>77</v>
      </c>
      <c r="E9" s="29" t="s">
        <v>92</v>
      </c>
      <c r="F9" s="7" t="s">
        <v>112</v>
      </c>
      <c r="G9" s="7">
        <v>1</v>
      </c>
      <c r="H9" s="14" t="s">
        <v>29</v>
      </c>
      <c r="I9" s="19" t="s">
        <v>53</v>
      </c>
      <c r="J9" s="14" t="s">
        <v>21</v>
      </c>
      <c r="K9" s="18"/>
      <c r="L9" s="14"/>
    </row>
    <row r="10" spans="1:12" ht="122.25" customHeight="1" x14ac:dyDescent="0.3">
      <c r="A10" s="29">
        <v>8</v>
      </c>
      <c r="B10" s="29" t="s">
        <v>42</v>
      </c>
      <c r="C10" s="29" t="s">
        <v>43</v>
      </c>
      <c r="D10" s="29" t="s">
        <v>78</v>
      </c>
      <c r="E10" s="29" t="s">
        <v>93</v>
      </c>
      <c r="F10" s="7" t="s">
        <v>112</v>
      </c>
      <c r="G10" s="7">
        <v>1</v>
      </c>
      <c r="H10" s="14" t="s">
        <v>29</v>
      </c>
      <c r="I10" s="43" t="s">
        <v>61</v>
      </c>
      <c r="J10" s="14" t="s">
        <v>21</v>
      </c>
      <c r="K10" s="43" t="s">
        <v>110</v>
      </c>
      <c r="L10" s="14"/>
    </row>
    <row r="11" spans="1:12" ht="150.75" customHeight="1" x14ac:dyDescent="0.3">
      <c r="A11" s="29">
        <v>9</v>
      </c>
      <c r="B11" s="29" t="s">
        <v>67</v>
      </c>
      <c r="C11" s="29"/>
      <c r="D11" s="29" t="s">
        <v>79</v>
      </c>
      <c r="E11" s="29" t="s">
        <v>94</v>
      </c>
      <c r="F11" s="7" t="s">
        <v>112</v>
      </c>
      <c r="G11" s="7">
        <v>1</v>
      </c>
      <c r="H11" s="14" t="s">
        <v>29</v>
      </c>
      <c r="I11" s="18" t="s">
        <v>60</v>
      </c>
      <c r="J11" s="14" t="s">
        <v>21</v>
      </c>
      <c r="K11" s="43" t="s">
        <v>100</v>
      </c>
      <c r="L11" s="14"/>
    </row>
    <row r="12" spans="1:12" ht="99.75" customHeight="1" x14ac:dyDescent="0.3">
      <c r="A12" s="29">
        <v>10</v>
      </c>
      <c r="B12" s="29" t="s">
        <v>44</v>
      </c>
      <c r="C12" s="29" t="s">
        <v>45</v>
      </c>
      <c r="D12" s="29" t="s">
        <v>80</v>
      </c>
      <c r="E12" s="29" t="s">
        <v>95</v>
      </c>
      <c r="F12" s="7" t="s">
        <v>112</v>
      </c>
      <c r="G12" s="7">
        <v>1</v>
      </c>
      <c r="H12" s="14" t="s">
        <v>29</v>
      </c>
      <c r="I12" s="18" t="s">
        <v>46</v>
      </c>
      <c r="J12" s="14" t="s">
        <v>21</v>
      </c>
      <c r="K12" s="7"/>
      <c r="L12" s="14"/>
    </row>
    <row r="13" spans="1:12" ht="115.5" customHeight="1" x14ac:dyDescent="0.3">
      <c r="A13" s="29">
        <v>11</v>
      </c>
      <c r="B13" s="29" t="s">
        <v>20</v>
      </c>
      <c r="C13" s="29" t="s">
        <v>35</v>
      </c>
      <c r="D13" s="29" t="s">
        <v>81</v>
      </c>
      <c r="E13" s="29" t="s">
        <v>96</v>
      </c>
      <c r="F13" s="7" t="s">
        <v>112</v>
      </c>
      <c r="G13" s="7">
        <v>1</v>
      </c>
      <c r="H13" s="7" t="s">
        <v>86</v>
      </c>
      <c r="I13" s="17" t="s">
        <v>48</v>
      </c>
      <c r="J13" s="14" t="s">
        <v>21</v>
      </c>
      <c r="K13" s="44"/>
      <c r="L13" s="14"/>
    </row>
    <row r="14" spans="1:12" ht="154.5" customHeight="1" x14ac:dyDescent="0.3">
      <c r="A14" s="29">
        <v>12</v>
      </c>
      <c r="B14" s="29" t="s">
        <v>20</v>
      </c>
      <c r="C14" s="29" t="s">
        <v>36</v>
      </c>
      <c r="D14" s="29" t="s">
        <v>82</v>
      </c>
      <c r="E14" s="29" t="s">
        <v>97</v>
      </c>
      <c r="F14" s="7" t="s">
        <v>112</v>
      </c>
      <c r="G14" s="7">
        <v>1</v>
      </c>
      <c r="H14" s="7" t="s">
        <v>86</v>
      </c>
      <c r="I14" s="16" t="s">
        <v>37</v>
      </c>
      <c r="J14" s="14" t="s">
        <v>21</v>
      </c>
      <c r="K14" s="43" t="s">
        <v>108</v>
      </c>
      <c r="L14" s="14"/>
    </row>
    <row r="15" spans="1:12" s="22" customFormat="1" ht="30.75" customHeight="1" x14ac:dyDescent="0.3">
      <c r="A15" s="30"/>
      <c r="B15" s="30"/>
      <c r="C15" s="35" t="s">
        <v>56</v>
      </c>
      <c r="D15" s="35"/>
      <c r="E15" s="35"/>
      <c r="F15" s="31"/>
      <c r="G15" s="36">
        <f>SUM(G3:G14)</f>
        <v>13</v>
      </c>
      <c r="H15" s="33"/>
      <c r="I15" s="34"/>
      <c r="J15" s="33"/>
      <c r="K15" s="32"/>
      <c r="L15" s="33"/>
    </row>
    <row r="16" spans="1:12" ht="33" customHeight="1" x14ac:dyDescent="0.3">
      <c r="F16" s="8"/>
      <c r="G16" s="1"/>
    </row>
  </sheetData>
  <mergeCells count="1">
    <mergeCell ref="A1:L1"/>
  </mergeCells>
  <phoneticPr fontId="10" type="noConversion"/>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
  <sheetViews>
    <sheetView topLeftCell="A4" zoomScaleNormal="100" workbookViewId="0">
      <selection activeCell="O4" sqref="O4"/>
    </sheetView>
  </sheetViews>
  <sheetFormatPr defaultRowHeight="13.5" x14ac:dyDescent="0.3"/>
  <cols>
    <col min="2" max="2" width="11.46484375" customWidth="1"/>
    <col min="3" max="3" width="7.3984375" customWidth="1"/>
    <col min="4" max="4" width="12.73046875" customWidth="1"/>
    <col min="5" max="5" width="7" customWidth="1"/>
    <col min="7" max="7" width="17.1328125" customWidth="1"/>
    <col min="8" max="8" width="12.1328125" customWidth="1"/>
    <col min="9" max="9" width="24.86328125" customWidth="1"/>
    <col min="10" max="10" width="21.86328125" customWidth="1"/>
  </cols>
  <sheetData>
    <row r="1" spans="1:10" ht="42.75" customHeight="1" x14ac:dyDescent="0.3">
      <c r="A1" s="53" t="s">
        <v>69</v>
      </c>
      <c r="B1" s="53"/>
      <c r="C1" s="53"/>
      <c r="D1" s="53"/>
      <c r="E1" s="53"/>
      <c r="F1" s="53"/>
      <c r="G1" s="53"/>
      <c r="H1" s="53"/>
      <c r="I1" s="53"/>
      <c r="J1" s="53"/>
    </row>
    <row r="2" spans="1:10" ht="41.25" customHeight="1" x14ac:dyDescent="0.3">
      <c r="A2" s="23" t="s">
        <v>0</v>
      </c>
      <c r="B2" s="24" t="s">
        <v>11</v>
      </c>
      <c r="C2" s="24" t="s">
        <v>1</v>
      </c>
      <c r="D2" s="24" t="s">
        <v>2</v>
      </c>
      <c r="E2" s="24" t="s">
        <v>3</v>
      </c>
      <c r="F2" s="24" t="s">
        <v>4</v>
      </c>
      <c r="G2" s="24" t="s">
        <v>5</v>
      </c>
      <c r="H2" s="24" t="s">
        <v>6</v>
      </c>
      <c r="I2" s="24" t="s">
        <v>7</v>
      </c>
      <c r="J2" s="24" t="s">
        <v>8</v>
      </c>
    </row>
    <row r="3" spans="1:10" ht="91.5" customHeight="1" x14ac:dyDescent="0.3">
      <c r="A3" s="25">
        <v>1</v>
      </c>
      <c r="B3" s="25" t="s">
        <v>12</v>
      </c>
      <c r="C3" s="26" t="s">
        <v>13</v>
      </c>
      <c r="D3" s="26" t="s">
        <v>113</v>
      </c>
      <c r="E3" s="25">
        <v>3</v>
      </c>
      <c r="F3" s="26" t="s">
        <v>9</v>
      </c>
      <c r="G3" s="26" t="s">
        <v>62</v>
      </c>
      <c r="H3" s="20" t="s">
        <v>21</v>
      </c>
      <c r="I3" s="28" t="s">
        <v>14</v>
      </c>
      <c r="J3" s="28" t="s">
        <v>15</v>
      </c>
    </row>
    <row r="4" spans="1:10" ht="72" customHeight="1" x14ac:dyDescent="0.3">
      <c r="A4" s="25">
        <v>2</v>
      </c>
      <c r="B4" s="25" t="s">
        <v>16</v>
      </c>
      <c r="C4" s="26" t="s">
        <v>17</v>
      </c>
      <c r="D4" s="26" t="s">
        <v>113</v>
      </c>
      <c r="E4" s="25">
        <v>2</v>
      </c>
      <c r="F4" s="26" t="s">
        <v>9</v>
      </c>
      <c r="G4" s="26" t="s">
        <v>49</v>
      </c>
      <c r="H4" s="20" t="s">
        <v>21</v>
      </c>
      <c r="I4" s="28" t="s">
        <v>14</v>
      </c>
      <c r="J4" s="28" t="s">
        <v>15</v>
      </c>
    </row>
    <row r="5" spans="1:10" ht="93" customHeight="1" x14ac:dyDescent="0.3">
      <c r="A5" s="25">
        <v>3</v>
      </c>
      <c r="B5" s="21" t="s">
        <v>47</v>
      </c>
      <c r="C5" s="26" t="s">
        <v>18</v>
      </c>
      <c r="D5" s="26" t="s">
        <v>113</v>
      </c>
      <c r="E5" s="25">
        <v>1</v>
      </c>
      <c r="F5" s="26" t="s">
        <v>9</v>
      </c>
      <c r="G5" s="26" t="s">
        <v>62</v>
      </c>
      <c r="H5" s="20" t="s">
        <v>21</v>
      </c>
      <c r="I5" s="28" t="s">
        <v>14</v>
      </c>
      <c r="J5" s="28" t="s">
        <v>50</v>
      </c>
    </row>
    <row r="6" spans="1:10" ht="105" customHeight="1" x14ac:dyDescent="0.3">
      <c r="A6" s="25">
        <v>4</v>
      </c>
      <c r="B6" s="25" t="s">
        <v>51</v>
      </c>
      <c r="C6" s="26" t="s">
        <v>19</v>
      </c>
      <c r="D6" s="26" t="s">
        <v>113</v>
      </c>
      <c r="E6" s="25">
        <v>1</v>
      </c>
      <c r="F6" s="26" t="s">
        <v>9</v>
      </c>
      <c r="G6" s="26" t="s">
        <v>63</v>
      </c>
      <c r="H6" s="20" t="s">
        <v>21</v>
      </c>
      <c r="I6" s="28" t="s">
        <v>14</v>
      </c>
      <c r="J6" s="28" t="s">
        <v>50</v>
      </c>
    </row>
    <row r="7" spans="1:10" ht="33" customHeight="1" x14ac:dyDescent="0.3">
      <c r="A7" s="22"/>
      <c r="B7" s="27" t="s">
        <v>10</v>
      </c>
      <c r="C7" s="27"/>
      <c r="D7" s="27"/>
      <c r="E7" s="27">
        <f>SUM(E3:E6)</f>
        <v>7</v>
      </c>
      <c r="F7" s="22"/>
      <c r="G7" s="22"/>
      <c r="H7" s="22"/>
      <c r="I7" s="22"/>
      <c r="J7" s="22"/>
    </row>
  </sheetData>
  <mergeCells count="1">
    <mergeCell ref="A1:J1"/>
  </mergeCells>
  <phoneticPr fontId="10"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管理岗位</vt:lpstr>
      <vt:lpstr>教辅岗位</vt:lpstr>
      <vt:lpstr>辅导员岗</vt:lpstr>
      <vt:lpstr>教辅岗位!Print_Titles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温静</cp:lastModifiedBy>
  <cp:lastPrinted>2022-06-29T06:42:04Z</cp:lastPrinted>
  <dcterms:created xsi:type="dcterms:W3CDTF">2021-03-09T07:26:00Z</dcterms:created>
  <dcterms:modified xsi:type="dcterms:W3CDTF">2022-08-10T07:30:33Z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