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4"/>
  <workbookPr defaultThemeVersion="124226"/>
  <mc:AlternateContent xmlns:mc="http://schemas.openxmlformats.org/markup-compatibility/2006">
    <mc:Choice Requires="x15">
      <x15ac:absPath xmlns:x15ac="http://schemas.microsoft.com/office/spreadsheetml/2010/11/ac" url="I:\我的文档\人才办综合工作\招聘公告\2022年\"/>
    </mc:Choice>
  </mc:AlternateContent>
  <xr:revisionPtr revIDLastSave="0" documentId="13_ncr:1_{EC328374-1D6A-467E-AF5F-7A4128407C6A}" xr6:coauthVersionLast="36" xr6:coauthVersionMax="36" xr10:uidLastSave="{00000000-0000-0000-0000-000000000000}"/>
  <bookViews>
    <workbookView xWindow="-105" yWindow="-105" windowWidth="21840" windowHeight="12570" activeTab="1" xr2:uid="{00000000-000D-0000-FFFF-FFFF00000000}"/>
  </bookViews>
  <sheets>
    <sheet name="各学院引才计划" sheetId="1" r:id="rId1"/>
    <sheet name="各研究院引才计划" sheetId="2" r:id="rId2"/>
  </sheets>
  <definedNames>
    <definedName name="_xlnm.Print_Titles" localSheetId="0">各学院引才计划!$2:$2</definedName>
    <definedName name="_xlnm.Print_Titles" localSheetId="1">各研究院引才计划!$2:$2</definedName>
  </definedNames>
  <calcPr calcId="191029"/>
</workbook>
</file>

<file path=xl/calcChain.xml><?xml version="1.0" encoding="utf-8"?>
<calcChain xmlns="http://schemas.openxmlformats.org/spreadsheetml/2006/main">
  <c r="I57" i="2" l="1"/>
  <c r="I52" i="2"/>
  <c r="I46" i="2"/>
  <c r="I41" i="2"/>
  <c r="H40" i="2"/>
  <c r="G40" i="2"/>
  <c r="F40" i="2"/>
  <c r="E40" i="2"/>
  <c r="H31" i="2"/>
  <c r="I24" i="2" s="1"/>
  <c r="H23" i="2"/>
  <c r="G23" i="2"/>
  <c r="F23" i="2"/>
  <c r="H14" i="2"/>
  <c r="G14" i="2"/>
  <c r="H6" i="2"/>
  <c r="G6" i="2"/>
  <c r="F6" i="2"/>
  <c r="E6" i="2"/>
  <c r="I15" i="2" l="1"/>
  <c r="I32" i="2"/>
  <c r="I3" i="2"/>
  <c r="E19" i="1"/>
  <c r="F19" i="1"/>
  <c r="G19" i="1"/>
  <c r="H19" i="1"/>
  <c r="I3" i="1" l="1"/>
  <c r="E86" i="1"/>
  <c r="H170" i="1" l="1"/>
  <c r="G170" i="1"/>
  <c r="F170" i="1"/>
  <c r="E170" i="1"/>
  <c r="I162" i="1" l="1"/>
  <c r="H276" i="1"/>
  <c r="G276" i="1"/>
  <c r="F276" i="1"/>
  <c r="E276" i="1"/>
  <c r="H267" i="1"/>
  <c r="G267" i="1"/>
  <c r="F267" i="1"/>
  <c r="E267" i="1"/>
  <c r="I237" i="1"/>
  <c r="G236" i="1"/>
  <c r="I211" i="1" s="1"/>
  <c r="H210" i="1"/>
  <c r="G210" i="1"/>
  <c r="F210" i="1"/>
  <c r="E210" i="1"/>
  <c r="H161" i="1"/>
  <c r="G161" i="1"/>
  <c r="F161" i="1"/>
  <c r="E161" i="1"/>
  <c r="H145" i="1"/>
  <c r="G145" i="1"/>
  <c r="F145" i="1"/>
  <c r="E145" i="1"/>
  <c r="H131" i="1"/>
  <c r="G131" i="1"/>
  <c r="H124" i="1"/>
  <c r="F124" i="1"/>
  <c r="E124" i="1"/>
  <c r="H119" i="1"/>
  <c r="G119" i="1"/>
  <c r="H108" i="1"/>
  <c r="F108" i="1"/>
  <c r="E108" i="1"/>
  <c r="H103" i="1"/>
  <c r="G103" i="1"/>
  <c r="F103" i="1"/>
  <c r="E103" i="1"/>
  <c r="H71" i="1"/>
  <c r="G71" i="1"/>
  <c r="F71" i="1"/>
  <c r="H60" i="1"/>
  <c r="G60" i="1"/>
  <c r="F60" i="1"/>
  <c r="E60" i="1"/>
  <c r="F44" i="1"/>
  <c r="I40" i="1" s="1"/>
  <c r="F39" i="1"/>
  <c r="E39" i="1"/>
  <c r="I109" i="1" l="1"/>
  <c r="I61" i="1"/>
  <c r="I104" i="1"/>
  <c r="I45" i="1"/>
  <c r="I181" i="1"/>
  <c r="I261" i="1"/>
  <c r="I20" i="1"/>
  <c r="I146" i="1"/>
  <c r="I268" i="1"/>
  <c r="I125" i="1"/>
  <c r="I120" i="1"/>
  <c r="I132" i="1"/>
  <c r="I87" i="1"/>
</calcChain>
</file>

<file path=xl/sharedStrings.xml><?xml version="1.0" encoding="utf-8"?>
<sst xmlns="http://schemas.openxmlformats.org/spreadsheetml/2006/main" count="615" uniqueCount="522">
  <si>
    <t>各学院2022年引才计划</t>
  </si>
  <si>
    <t>单位</t>
  </si>
  <si>
    <t>一级学科</t>
  </si>
  <si>
    <t>学科方向</t>
  </si>
  <si>
    <t>研究方向</t>
  </si>
  <si>
    <t>学术领军</t>
  </si>
  <si>
    <t>商学院</t>
  </si>
  <si>
    <t>应用经济学</t>
  </si>
  <si>
    <t>开放与区域发展</t>
  </si>
  <si>
    <t>国际贸易</t>
  </si>
  <si>
    <t>产业经济学</t>
  </si>
  <si>
    <t>创新理论与政策</t>
  </si>
  <si>
    <t>产业组织理论</t>
  </si>
  <si>
    <t>金融科技</t>
  </si>
  <si>
    <t>国际金融</t>
  </si>
  <si>
    <t>生态经济学</t>
  </si>
  <si>
    <t>环境经济学</t>
  </si>
  <si>
    <t>工商管理</t>
  </si>
  <si>
    <t>创新管理</t>
  </si>
  <si>
    <t>数字营销</t>
  </si>
  <si>
    <t>会计学</t>
  </si>
  <si>
    <t>管理会计与企业决策</t>
  </si>
  <si>
    <t>公司金融与护理</t>
  </si>
  <si>
    <t>公司金融与治理</t>
  </si>
  <si>
    <t>信息系统与管理</t>
  </si>
  <si>
    <t>法学院</t>
  </si>
  <si>
    <t>法学</t>
  </si>
  <si>
    <t>民商法学</t>
  </si>
  <si>
    <t>民法学</t>
  </si>
  <si>
    <t>商法学</t>
  </si>
  <si>
    <t>经济法学</t>
  </si>
  <si>
    <t>环境资源与保护法学</t>
  </si>
  <si>
    <t>环境法</t>
  </si>
  <si>
    <t>自然资源法</t>
  </si>
  <si>
    <t>生态与环境司法</t>
  </si>
  <si>
    <t>国际法学</t>
  </si>
  <si>
    <t>国际法</t>
  </si>
  <si>
    <t>海洋法</t>
  </si>
  <si>
    <t>国际投资法</t>
  </si>
  <si>
    <t>宪法与行政法学</t>
  </si>
  <si>
    <t>法学理论</t>
  </si>
  <si>
    <t>宪法行政法</t>
  </si>
  <si>
    <t>法制史</t>
  </si>
  <si>
    <t>刑法学与诉讼法学</t>
  </si>
  <si>
    <t>刑法学</t>
  </si>
  <si>
    <t>犯罪学</t>
  </si>
  <si>
    <t>诉讼法学</t>
  </si>
  <si>
    <t>公共管理</t>
  </si>
  <si>
    <t>行政管理</t>
  </si>
  <si>
    <t>地方政府治理</t>
  </si>
  <si>
    <t>基层社会治理与社会保障政策</t>
  </si>
  <si>
    <t>教育管理与政策</t>
  </si>
  <si>
    <t>高等教育管理与政策</t>
  </si>
  <si>
    <t>人事人才理论与政策</t>
  </si>
  <si>
    <t>马克思主义学院</t>
  </si>
  <si>
    <t>马克思主义理论</t>
  </si>
  <si>
    <t>2（政治学专业1人）</t>
  </si>
  <si>
    <t>思想政治教育</t>
  </si>
  <si>
    <t>国外马克思主义</t>
  </si>
  <si>
    <t>教师教育学院</t>
  </si>
  <si>
    <t>教育学</t>
  </si>
  <si>
    <t>数学课程与教学论</t>
  </si>
  <si>
    <t>语文课程与教学论　</t>
  </si>
  <si>
    <t>学前教育学</t>
  </si>
  <si>
    <t>儿童发展与教育</t>
  </si>
  <si>
    <t>教育史</t>
  </si>
  <si>
    <t>中外教育史</t>
  </si>
  <si>
    <t>教育基本理论</t>
  </si>
  <si>
    <t>教育社会学</t>
  </si>
  <si>
    <t>高等教育</t>
  </si>
  <si>
    <t>高等教育评价</t>
  </si>
  <si>
    <t>高等教育管理</t>
  </si>
  <si>
    <t>心理学</t>
  </si>
  <si>
    <t>社会认知</t>
  </si>
  <si>
    <t>情绪与决策心理学</t>
  </si>
  <si>
    <t>学习心理学</t>
  </si>
  <si>
    <t>社会性发展</t>
  </si>
  <si>
    <t>健康心理学</t>
  </si>
  <si>
    <t>学校心理健康</t>
  </si>
  <si>
    <t>临床心理学</t>
  </si>
  <si>
    <t>体育学院</t>
  </si>
  <si>
    <t>体育学</t>
  </si>
  <si>
    <t>运动生物力学</t>
  </si>
  <si>
    <t>运动健康工程</t>
  </si>
  <si>
    <t>运动医学</t>
  </si>
  <si>
    <t>体育产业理论与实践</t>
  </si>
  <si>
    <t>体育管理理论与实践</t>
  </si>
  <si>
    <t>体育社会问题研究</t>
  </si>
  <si>
    <t>体育教育训练学</t>
  </si>
  <si>
    <t>体育教学理论与方法</t>
  </si>
  <si>
    <t>运动训练理论与实践</t>
  </si>
  <si>
    <t>运动心理学理论与应用</t>
  </si>
  <si>
    <t>人文与传媒学院</t>
  </si>
  <si>
    <t>中国史</t>
  </si>
  <si>
    <t>中国古代史</t>
  </si>
  <si>
    <t>中国近代史</t>
  </si>
  <si>
    <t>中国专门史</t>
  </si>
  <si>
    <t>史学理论及中国史学史</t>
  </si>
  <si>
    <t>文物保护</t>
  </si>
  <si>
    <t>博物馆学</t>
  </si>
  <si>
    <t>新闻传播学</t>
  </si>
  <si>
    <t>新闻学</t>
  </si>
  <si>
    <t>传播学</t>
  </si>
  <si>
    <t>广播电视学</t>
  </si>
  <si>
    <t>中国语言文学</t>
  </si>
  <si>
    <t>文艺学</t>
  </si>
  <si>
    <t>语言学及应用语言学</t>
  </si>
  <si>
    <t>汉语言文字学</t>
  </si>
  <si>
    <t>古代文学</t>
  </si>
  <si>
    <t>现当代文学</t>
  </si>
  <si>
    <t>宁波大学昂热大学联合学院/地理科学与旅游文化学院</t>
  </si>
  <si>
    <t>地理学</t>
  </si>
  <si>
    <t>自然地理学</t>
  </si>
  <si>
    <t>海岸海洋地理学</t>
  </si>
  <si>
    <t>全球变化科学</t>
  </si>
  <si>
    <t>自然灾害学</t>
  </si>
  <si>
    <t>人文地理学</t>
  </si>
  <si>
    <t>经济地理学</t>
  </si>
  <si>
    <t>城市地理与乡村规划</t>
  </si>
  <si>
    <t>社会文化地理学</t>
  </si>
  <si>
    <t>地理信息科学</t>
  </si>
  <si>
    <t>遥感</t>
  </si>
  <si>
    <t>地理时空数据挖掘与应用</t>
  </si>
  <si>
    <t>外国语言文学</t>
  </si>
  <si>
    <t>法语语言文学</t>
  </si>
  <si>
    <t>设计学</t>
  </si>
  <si>
    <t>服装与服饰设计</t>
  </si>
  <si>
    <t>品牌服装设计与服装文化研究</t>
  </si>
  <si>
    <t>功能性与数字化服装设计</t>
  </si>
  <si>
    <t>旅游管理</t>
  </si>
  <si>
    <t>旅游地理、旅游经济学、旅游社会学等相关方向</t>
  </si>
  <si>
    <t>外国语学院</t>
  </si>
  <si>
    <t>外国语言学及应用语言学</t>
  </si>
  <si>
    <t>翻译学</t>
  </si>
  <si>
    <t>外国文学</t>
  </si>
  <si>
    <t>比较文学与跨文化研究</t>
  </si>
  <si>
    <t>潘天寿建筑与艺术设计学院</t>
  </si>
  <si>
    <t>建筑学</t>
  </si>
  <si>
    <t>建筑设计及其理论/建筑技术科学</t>
  </si>
  <si>
    <t>城市规划与设计/风景园林</t>
  </si>
  <si>
    <t>美术学</t>
  </si>
  <si>
    <t>中国书画</t>
  </si>
  <si>
    <t>书画创作</t>
  </si>
  <si>
    <t>美术教育</t>
  </si>
  <si>
    <t>工业设计及其理论</t>
  </si>
  <si>
    <t>新媒体视域下品牌设计研究</t>
  </si>
  <si>
    <t>乡村振兴人居环境设计研究</t>
  </si>
  <si>
    <t>设计工效学研究</t>
  </si>
  <si>
    <t>音乐学院</t>
  </si>
  <si>
    <t>音乐与舞蹈学</t>
  </si>
  <si>
    <t>音乐教育</t>
  </si>
  <si>
    <t>音乐表演艺术</t>
  </si>
  <si>
    <t>中国音乐与研究</t>
  </si>
  <si>
    <t>数学与统计学院</t>
  </si>
  <si>
    <t>数学</t>
  </si>
  <si>
    <t>基础数学</t>
  </si>
  <si>
    <t>分析、几何、拓扑</t>
  </si>
  <si>
    <t>数论、代数</t>
  </si>
  <si>
    <t>应用数学</t>
  </si>
  <si>
    <t>数学物理</t>
  </si>
  <si>
    <t>组合、图论</t>
  </si>
  <si>
    <t>计算数学</t>
  </si>
  <si>
    <t>计算、优化、控制</t>
  </si>
  <si>
    <t>概率论与数理统计</t>
  </si>
  <si>
    <t>概率、统计、金融</t>
  </si>
  <si>
    <t>物理科学与技术学院</t>
  </si>
  <si>
    <t>物理学</t>
  </si>
  <si>
    <t>理论物理</t>
  </si>
  <si>
    <t>非线性物理</t>
  </si>
  <si>
    <t>拓扑物理与暗物质</t>
  </si>
  <si>
    <t>软物质</t>
  </si>
  <si>
    <t>凝聚态物理</t>
  </si>
  <si>
    <t>高压物理</t>
  </si>
  <si>
    <t>材料物理与器件</t>
  </si>
  <si>
    <t>半导体物理与器件</t>
  </si>
  <si>
    <t>量子光学</t>
  </si>
  <si>
    <t>微纳光学</t>
  </si>
  <si>
    <t>超快光谱</t>
  </si>
  <si>
    <t>计算方法</t>
  </si>
  <si>
    <t>模拟应用</t>
  </si>
  <si>
    <t>团簇物理</t>
  </si>
  <si>
    <t>材料科学与化学工程学院</t>
  </si>
  <si>
    <t>材料科学与工程</t>
  </si>
  <si>
    <t>新能源</t>
  </si>
  <si>
    <t>电池材料</t>
  </si>
  <si>
    <t>光电催化</t>
  </si>
  <si>
    <t>高分子材料</t>
  </si>
  <si>
    <t>高分子加工</t>
  </si>
  <si>
    <t>光电传感材料与器件</t>
  </si>
  <si>
    <t>材料学</t>
  </si>
  <si>
    <t>晶体材料</t>
  </si>
  <si>
    <t>凝聚态物理/计算材料学</t>
  </si>
  <si>
    <t>光学</t>
  </si>
  <si>
    <t>化学工程</t>
  </si>
  <si>
    <t>绿色化工</t>
  </si>
  <si>
    <t>高分子化工</t>
  </si>
  <si>
    <t>石油化工</t>
  </si>
  <si>
    <t>智慧化工</t>
  </si>
  <si>
    <t>化工自动化</t>
  </si>
  <si>
    <t>工业催化</t>
  </si>
  <si>
    <t>化学</t>
  </si>
  <si>
    <t>无机化学</t>
  </si>
  <si>
    <t>电催化</t>
  </si>
  <si>
    <t>有机与高分子化学</t>
  </si>
  <si>
    <t>高分子聚集态结构</t>
  </si>
  <si>
    <t>分析化学</t>
  </si>
  <si>
    <t>光电化学生物传感</t>
  </si>
  <si>
    <t>机械工程与力学学院</t>
  </si>
  <si>
    <t>机械工程</t>
  </si>
  <si>
    <t>先进成形与加工技术</t>
  </si>
  <si>
    <t>先进成形技术</t>
  </si>
  <si>
    <t>先进加工技术</t>
  </si>
  <si>
    <t>精密驱动与检测技术</t>
  </si>
  <si>
    <t>精密驱动技术</t>
  </si>
  <si>
    <t>精密检测技术</t>
  </si>
  <si>
    <t>机械设计及理论</t>
  </si>
  <si>
    <t>机械强度设计</t>
  </si>
  <si>
    <t>摩擦学</t>
  </si>
  <si>
    <t>智能制造工程</t>
  </si>
  <si>
    <t>安全智能化</t>
  </si>
  <si>
    <t>工业工程</t>
  </si>
  <si>
    <t>信息科学与工程学院</t>
  </si>
  <si>
    <t>电气工程</t>
  </si>
  <si>
    <t>电力电子与电力传动</t>
  </si>
  <si>
    <t>电力系统控制技术</t>
  </si>
  <si>
    <t>电气信息技术</t>
  </si>
  <si>
    <t>复杂系统建模、控制与优化</t>
  </si>
  <si>
    <t>电子科学与技术</t>
  </si>
  <si>
    <t>微纳电子与集成电路</t>
  </si>
  <si>
    <t>低能耗集成电路设计</t>
  </si>
  <si>
    <t>EDA(集成电路设计方法学)</t>
  </si>
  <si>
    <t>电路与系统</t>
  </si>
  <si>
    <t>嵌入式系统</t>
  </si>
  <si>
    <t>集成电路与系统设计</t>
  </si>
  <si>
    <t>智能信息处理与系统集成</t>
  </si>
  <si>
    <t>电磁场与微波技术</t>
  </si>
  <si>
    <t>天线与电波传播理论与方法</t>
  </si>
  <si>
    <t>电磁新材料及应用</t>
  </si>
  <si>
    <t>电磁新材料应用</t>
  </si>
  <si>
    <t>物理电子学</t>
  </si>
  <si>
    <t>敏感电子学</t>
  </si>
  <si>
    <t>功能材料与器件</t>
  </si>
  <si>
    <t>计算机科学与技术</t>
  </si>
  <si>
    <t>计算机体系结构</t>
  </si>
  <si>
    <t>分布计算与数据分析</t>
  </si>
  <si>
    <t>网络空间与信息安全</t>
  </si>
  <si>
    <t>计算机应用技术</t>
  </si>
  <si>
    <t>机器学习与智能系统</t>
  </si>
  <si>
    <t>图形图像与人机交互</t>
  </si>
  <si>
    <t>计算机软件与理论</t>
  </si>
  <si>
    <t>系统软件与软件工程</t>
  </si>
  <si>
    <t>软件理论与服务计算</t>
  </si>
  <si>
    <t>信息与通信工程</t>
  </si>
  <si>
    <t>无线射频技术</t>
  </si>
  <si>
    <t>通信信号处理</t>
  </si>
  <si>
    <t>无线通信网络</t>
  </si>
  <si>
    <t>多媒体信号处理</t>
  </si>
  <si>
    <t>传感信号处理</t>
  </si>
  <si>
    <t>生物医学信息处理</t>
  </si>
  <si>
    <t>智能信息处理</t>
  </si>
  <si>
    <t>信息功能材料与器件</t>
  </si>
  <si>
    <t>光纤通信</t>
  </si>
  <si>
    <t>土木工程与环境学院</t>
  </si>
  <si>
    <t>环境科学与工程</t>
  </si>
  <si>
    <t>环境工程</t>
  </si>
  <si>
    <t>水与废水处理理论与技术</t>
  </si>
  <si>
    <t>环境生物及其生态修复理论与技术</t>
  </si>
  <si>
    <t>固体废物处理处置与利用</t>
  </si>
  <si>
    <t>土木工程</t>
  </si>
  <si>
    <t>结构工程</t>
  </si>
  <si>
    <t>组合结构及工业化技术</t>
  </si>
  <si>
    <t>复合材料与结构</t>
  </si>
  <si>
    <t>钢结构</t>
  </si>
  <si>
    <t>岩土工程</t>
  </si>
  <si>
    <t>多物理场耦合土力学理论及应用</t>
  </si>
  <si>
    <t>滨海城市地下工程</t>
  </si>
  <si>
    <t>环境岩土工程</t>
  </si>
  <si>
    <t>桥梁与隧道工程</t>
  </si>
  <si>
    <t>桥梁结构设计理论与施工技术</t>
  </si>
  <si>
    <t>桥梁振动与控制</t>
  </si>
  <si>
    <t>桥梁隧道损伤检测与加固</t>
  </si>
  <si>
    <t>土木工程材料</t>
  </si>
  <si>
    <t>结构混凝土耐久性</t>
  </si>
  <si>
    <t>混凝土制品</t>
  </si>
  <si>
    <t>土木工程建造与管理</t>
  </si>
  <si>
    <t>建筑信息模型（BIM）技术</t>
  </si>
  <si>
    <t>智慧建造技术</t>
  </si>
  <si>
    <t>工程项目全过程咨询</t>
  </si>
  <si>
    <t>市政工程</t>
  </si>
  <si>
    <t>海运学院</t>
  </si>
  <si>
    <t>船舶与海洋工程</t>
  </si>
  <si>
    <t>动力装置替代燃料与高效清洁燃烧</t>
  </si>
  <si>
    <t>船舶污染物排放控制</t>
  </si>
  <si>
    <t>船舶节能</t>
  </si>
  <si>
    <t>船舶与海洋结构物智能控制</t>
  </si>
  <si>
    <t>动力装置振动与噪声控制</t>
  </si>
  <si>
    <t>机舱状态监测与智能技术</t>
  </si>
  <si>
    <t>海洋结构物安全监测与控制</t>
  </si>
  <si>
    <t>船舶与海洋结构物设计与制造</t>
  </si>
  <si>
    <t>船舶及海洋航行器智能控制</t>
  </si>
  <si>
    <t>船舶与海洋结构物结构性能</t>
  </si>
  <si>
    <t>船舶与海洋结构物流体性能</t>
  </si>
  <si>
    <t>船舶燃料电池</t>
  </si>
  <si>
    <t>船舶储能</t>
  </si>
  <si>
    <t>船舶混合推进动力</t>
  </si>
  <si>
    <t>交通运输工程</t>
  </si>
  <si>
    <t>交通安全</t>
  </si>
  <si>
    <t>交通环境</t>
  </si>
  <si>
    <t>交通信息与控制</t>
  </si>
  <si>
    <t>载运工具运用工程</t>
  </si>
  <si>
    <t>航海技术</t>
  </si>
  <si>
    <t>智能航海</t>
  </si>
  <si>
    <t>交通运输规划与管理</t>
  </si>
  <si>
    <t>综合交通运输</t>
  </si>
  <si>
    <t>现代交通管理</t>
  </si>
  <si>
    <t>交通基础设施规划</t>
  </si>
  <si>
    <t>国际多式联运</t>
  </si>
  <si>
    <t>航运经济与管理</t>
  </si>
  <si>
    <t>港口营运与管理</t>
  </si>
  <si>
    <t>海洋学院</t>
  </si>
  <si>
    <t>生物学</t>
  </si>
  <si>
    <t>细胞生物学</t>
  </si>
  <si>
    <t>细胞与分子机理</t>
  </si>
  <si>
    <t>微生物学</t>
  </si>
  <si>
    <t>资源与应用微生物</t>
  </si>
  <si>
    <t>水产</t>
  </si>
  <si>
    <t>水产养殖</t>
  </si>
  <si>
    <t>水产动植物育种与养成技术</t>
  </si>
  <si>
    <t>水产营养与饲料（饵料）</t>
  </si>
  <si>
    <t>水产免疫与病害防控</t>
  </si>
  <si>
    <t>渔业资源</t>
  </si>
  <si>
    <t>水产环境与资源</t>
  </si>
  <si>
    <t>医学院</t>
  </si>
  <si>
    <t>基础医学</t>
  </si>
  <si>
    <t>人体生理与病理生理学、再生医学</t>
  </si>
  <si>
    <t>人体解剖与组织胚胎</t>
  </si>
  <si>
    <t>生理学</t>
  </si>
  <si>
    <t>组织工程</t>
  </si>
  <si>
    <t>病理学</t>
  </si>
  <si>
    <t>医学遗传学</t>
  </si>
  <si>
    <t>公共卫生与预防医学</t>
  </si>
  <si>
    <t>流行病与卫生统计学</t>
  </si>
  <si>
    <t>流行病学</t>
  </si>
  <si>
    <t>卫生毒理学、环境卫生与劳动卫生学</t>
  </si>
  <si>
    <t>营养与食品卫生学</t>
  </si>
  <si>
    <t>食品与药学学院</t>
  </si>
  <si>
    <t>食品科学与工程</t>
  </si>
  <si>
    <t>农产品加工及贮藏工程</t>
  </si>
  <si>
    <t>畜产品加工与贮藏工程</t>
  </si>
  <si>
    <t>果蔬加工与贮藏工程</t>
  </si>
  <si>
    <t>水产品加工及贮藏工程</t>
  </si>
  <si>
    <t>水产品保鲜与加工</t>
  </si>
  <si>
    <t>水产资源利用与营养</t>
  </si>
  <si>
    <t>食品科学</t>
  </si>
  <si>
    <t>食品生物技术</t>
  </si>
  <si>
    <t>发酵工程</t>
  </si>
  <si>
    <t>食品安全</t>
  </si>
  <si>
    <t>食品安全与检测</t>
  </si>
  <si>
    <t>食品质量与安全</t>
  </si>
  <si>
    <t>力学</t>
  </si>
  <si>
    <t>流体力学</t>
  </si>
  <si>
    <t>微纳多尺度流动与流动稳定性</t>
  </si>
  <si>
    <t>流变损伤力学</t>
  </si>
  <si>
    <t>固体力学</t>
  </si>
  <si>
    <t>多场耦合与智能结构力学</t>
  </si>
  <si>
    <t>振动与声波器件力学</t>
  </si>
  <si>
    <t>工程力学</t>
  </si>
  <si>
    <t>材料动力学</t>
  </si>
  <si>
    <t>结构动力学</t>
  </si>
  <si>
    <t>前沿交叉</t>
  </si>
  <si>
    <t>红外材料及器件研发团队</t>
  </si>
  <si>
    <t>光学工程</t>
  </si>
  <si>
    <t>科学仪器研发团队</t>
  </si>
  <si>
    <t>射频电路与系统</t>
  </si>
  <si>
    <t>微波毫米波器件、电路及系统</t>
  </si>
  <si>
    <t>智能攻放与光载射频技术</t>
  </si>
  <si>
    <t>无线射频</t>
  </si>
  <si>
    <t>智能传感与量子技术</t>
  </si>
  <si>
    <t>传感器</t>
  </si>
  <si>
    <t>天线技术</t>
  </si>
  <si>
    <t>手性药物分离分析团队</t>
  </si>
  <si>
    <t>物理化学</t>
  </si>
  <si>
    <t>理论计算药物化学研究团队</t>
  </si>
  <si>
    <t>含磷、含硼、含氟药物研究团队</t>
  </si>
  <si>
    <t>药学</t>
  </si>
  <si>
    <t>药物化学</t>
  </si>
  <si>
    <t>有机及分析化学</t>
  </si>
  <si>
    <t>人工智能</t>
  </si>
  <si>
    <t>微生物</t>
  </si>
  <si>
    <t>中药学</t>
  </si>
  <si>
    <t>高通量质谱技术</t>
  </si>
  <si>
    <t>高通量质谱技术研发及应用、分析化学、理论化学、表面反应机理、毛细管电泳、液相气相色质谱联用、蛋白质分析方法、微流控质谱分析</t>
  </si>
  <si>
    <t>质谱仪器研发</t>
  </si>
  <si>
    <t>质谱仪器电路系统研发、仪器仪表、精密仪器研发</t>
  </si>
  <si>
    <t>质谱仪器信号处理、数字信号处理</t>
  </si>
  <si>
    <t>临床质谱</t>
  </si>
  <si>
    <t>临床医学</t>
  </si>
  <si>
    <t>临床微生物检测、临床分子、临床生化检测、临床免疫学检验、临床质谱相关分析</t>
  </si>
  <si>
    <t>生物材料</t>
  </si>
  <si>
    <t>高分子材料、生物化学、生物材料</t>
  </si>
  <si>
    <t>有机合成</t>
  </si>
  <si>
    <t>植物病毒与寄主植物互作</t>
  </si>
  <si>
    <t>传毒媒介研究</t>
  </si>
  <si>
    <t>水稻病毒病研究</t>
  </si>
  <si>
    <t>小麦病毒病研究</t>
  </si>
  <si>
    <t>土壤环境与健康研究</t>
  </si>
  <si>
    <t>昆虫共生微生物研究</t>
  </si>
  <si>
    <t>生物信息分析中心</t>
  </si>
  <si>
    <t>生物信息学</t>
  </si>
  <si>
    <t>媒介昆虫-植物互作</t>
  </si>
  <si>
    <t>水利工程、土木工程、环境科学与工程</t>
  </si>
  <si>
    <t>城市水安全研究所</t>
  </si>
  <si>
    <t xml:space="preserve"> </t>
  </si>
  <si>
    <t>土木工程、船舶与海洋工程、力学</t>
  </si>
  <si>
    <t>海洋流体动力学研究所</t>
  </si>
  <si>
    <t>海洋岩土力学与环境研究所</t>
  </si>
  <si>
    <t>海洋结构工程研究所</t>
  </si>
  <si>
    <t>化学工程与技术</t>
  </si>
  <si>
    <t>先进储能器件工程化研究中心</t>
  </si>
  <si>
    <t>储能与节能系统集成与控制技术研究中心</t>
  </si>
  <si>
    <t>控制科学与工程</t>
  </si>
  <si>
    <t>电子信息科学与技术</t>
  </si>
  <si>
    <t>医用材料，传感，传输，网络；生物医学工程</t>
  </si>
  <si>
    <t>可穿戴设备与远程医疗</t>
  </si>
  <si>
    <t>人工智能，医学图像处理，生物医学工程</t>
  </si>
  <si>
    <t>医学成像与智能分析</t>
  </si>
  <si>
    <t xml:space="preserve">生态经济学 </t>
  </si>
  <si>
    <t>海洋生态与乡村旅游</t>
  </si>
  <si>
    <t>海洋产业与海洋安全</t>
  </si>
  <si>
    <t>水产学</t>
  </si>
  <si>
    <t>渔业经济管理</t>
  </si>
  <si>
    <t>渔业生态与碳汇</t>
  </si>
  <si>
    <t>技术创新与海洋碳汇</t>
  </si>
  <si>
    <t>历史学</t>
  </si>
  <si>
    <t>海洋史</t>
  </si>
  <si>
    <t>外交史</t>
  </si>
  <si>
    <t>宗教文化史</t>
  </si>
  <si>
    <t>自然地理学/人文经济地理学</t>
  </si>
  <si>
    <t>海岸带资源环境</t>
  </si>
  <si>
    <t>海洋经济地理</t>
  </si>
  <si>
    <t>陆海统筹与可持续发展</t>
  </si>
  <si>
    <t>海洋工程</t>
  </si>
  <si>
    <t>海洋结构物</t>
  </si>
  <si>
    <t>交通安全与环境</t>
  </si>
  <si>
    <t>智能船舶</t>
  </si>
  <si>
    <t>法学/公共管理/政治学</t>
  </si>
  <si>
    <t>海洋与资源环境政策法律</t>
  </si>
  <si>
    <t>海洋政策法律或资源环境政策法律</t>
  </si>
  <si>
    <t>政治学</t>
  </si>
  <si>
    <t>国际政治</t>
  </si>
  <si>
    <t>东北亚研究、日本研究、韩国研究、台湾研究</t>
  </si>
  <si>
    <t>一级学科</t>
    <phoneticPr fontId="4" type="noConversion"/>
  </si>
  <si>
    <t>研究团队</t>
    <phoneticPr fontId="4" type="noConversion"/>
  </si>
  <si>
    <t>未来无线研究院</t>
    <phoneticPr fontId="4" type="noConversion"/>
  </si>
  <si>
    <t>有机及分析化学</t>
    <phoneticPr fontId="10" type="noConversion"/>
  </si>
  <si>
    <t>各校级研究院机构2022年引才计划</t>
    <phoneticPr fontId="4" type="noConversion"/>
  </si>
  <si>
    <t>二级学科或研究方向</t>
    <phoneticPr fontId="4" type="noConversion"/>
  </si>
  <si>
    <t>高等技术研究院</t>
    <phoneticPr fontId="4" type="noConversion"/>
  </si>
  <si>
    <t>拔尖人才</t>
    <phoneticPr fontId="10" type="noConversion"/>
  </si>
  <si>
    <t>骨干人才</t>
    <phoneticPr fontId="10" type="noConversion"/>
  </si>
  <si>
    <t>优秀人才</t>
    <phoneticPr fontId="10" type="noConversion"/>
  </si>
  <si>
    <t>1（公管专业党务管理方向）</t>
    <phoneticPr fontId="10" type="noConversion"/>
  </si>
  <si>
    <t>2（其中，公管专业党务管理方向1人）</t>
    <phoneticPr fontId="10" type="noConversion"/>
  </si>
  <si>
    <t>单位</t>
    <phoneticPr fontId="10" type="noConversion"/>
  </si>
  <si>
    <t>新药技术研究院</t>
    <phoneticPr fontId="4" type="noConversion"/>
  </si>
  <si>
    <t>蛋白质组学技术研发团队</t>
    <phoneticPr fontId="4" type="noConversion"/>
  </si>
  <si>
    <t>AI与空间生物信息学团队</t>
    <phoneticPr fontId="4" type="noConversion"/>
  </si>
  <si>
    <t>手性光谱研究团队</t>
    <phoneticPr fontId="4" type="noConversion"/>
  </si>
  <si>
    <t>质谱技术研究院</t>
    <phoneticPr fontId="4" type="noConversion"/>
  </si>
  <si>
    <t>植物病毒学研究所</t>
    <phoneticPr fontId="4" type="noConversion"/>
  </si>
  <si>
    <t>海洋工程研究院</t>
    <phoneticPr fontId="4" type="noConversion"/>
  </si>
  <si>
    <r>
      <t>市政工程</t>
    </r>
    <r>
      <rPr>
        <sz val="11"/>
        <color theme="1"/>
        <rFont val="宋体"/>
        <family val="3"/>
        <charset val="134"/>
      </rPr>
      <t>、</t>
    </r>
    <r>
      <rPr>
        <sz val="11"/>
        <rFont val="宋体"/>
        <family val="3"/>
        <charset val="134"/>
      </rPr>
      <t>水文学及水资源</t>
    </r>
    <r>
      <rPr>
        <sz val="11"/>
        <color theme="1"/>
        <rFont val="宋体"/>
        <family val="3"/>
        <charset val="134"/>
      </rPr>
      <t>、</t>
    </r>
    <r>
      <rPr>
        <sz val="11"/>
        <color theme="1"/>
        <rFont val="Calibri"/>
        <family val="2"/>
      </rPr>
      <t> </t>
    </r>
    <r>
      <rPr>
        <sz val="11"/>
        <rFont val="宋体"/>
        <family val="3"/>
        <charset val="134"/>
      </rPr>
      <t>水力学及河流动力学</t>
    </r>
    <r>
      <rPr>
        <sz val="11"/>
        <color theme="1"/>
        <rFont val="宋体"/>
        <family val="3"/>
        <charset val="134"/>
      </rPr>
      <t>、</t>
    </r>
    <r>
      <rPr>
        <sz val="11"/>
        <color theme="1"/>
        <rFont val="Calibri"/>
        <family val="2"/>
      </rPr>
      <t> </t>
    </r>
    <r>
      <rPr>
        <sz val="11"/>
        <rFont val="宋体"/>
        <family val="3"/>
        <charset val="134"/>
      </rPr>
      <t>水工结构工程</t>
    </r>
    <r>
      <rPr>
        <sz val="11"/>
        <color theme="1"/>
        <rFont val="宋体"/>
        <family val="3"/>
        <charset val="134"/>
      </rPr>
      <t>、</t>
    </r>
    <r>
      <rPr>
        <sz val="11"/>
        <rFont val="宋体"/>
        <family val="3"/>
        <charset val="134"/>
      </rPr>
      <t>环境科学</t>
    </r>
    <r>
      <rPr>
        <sz val="11"/>
        <color theme="1"/>
        <rFont val="宋体"/>
        <family val="3"/>
        <charset val="134"/>
      </rPr>
      <t>、</t>
    </r>
    <r>
      <rPr>
        <sz val="11"/>
        <color theme="1"/>
        <rFont val="Calibri"/>
        <family val="2"/>
      </rPr>
      <t> </t>
    </r>
    <r>
      <rPr>
        <sz val="11"/>
        <rFont val="宋体"/>
        <family val="3"/>
        <charset val="134"/>
      </rPr>
      <t>环境工程</t>
    </r>
    <phoneticPr fontId="13" type="noConversion"/>
  </si>
  <si>
    <r>
      <t>水利水电工程</t>
    </r>
    <r>
      <rPr>
        <sz val="11"/>
        <color theme="1"/>
        <rFont val="宋体"/>
        <family val="3"/>
        <charset val="134"/>
      </rPr>
      <t>、</t>
    </r>
    <r>
      <rPr>
        <sz val="11"/>
        <rFont val="宋体"/>
        <family val="3"/>
        <charset val="134"/>
      </rPr>
      <t>港口、海岸及近海工程</t>
    </r>
    <r>
      <rPr>
        <sz val="11"/>
        <color theme="1"/>
        <rFont val="宋体"/>
        <family val="3"/>
        <charset val="134"/>
      </rPr>
      <t>、流体力学</t>
    </r>
  </si>
  <si>
    <t>岩土力学</t>
    <phoneticPr fontId="13" type="noConversion"/>
  </si>
  <si>
    <t>海洋岩土力学、岩土工程</t>
    <phoneticPr fontId="13" type="noConversion"/>
  </si>
  <si>
    <t>土木工程、力学</t>
    <phoneticPr fontId="13" type="noConversion"/>
  </si>
  <si>
    <r>
      <t>海洋结构工程、</t>
    </r>
    <r>
      <rPr>
        <sz val="11"/>
        <rFont val="宋体"/>
        <family val="3"/>
        <charset val="134"/>
      </rPr>
      <t>固体力学</t>
    </r>
    <r>
      <rPr>
        <sz val="11"/>
        <color theme="1"/>
        <rFont val="宋体"/>
        <family val="3"/>
        <charset val="134"/>
      </rPr>
      <t>、</t>
    </r>
    <r>
      <rPr>
        <sz val="11"/>
        <rFont val="宋体"/>
        <family val="3"/>
        <charset val="134"/>
      </rPr>
      <t>流体力学</t>
    </r>
    <r>
      <rPr>
        <sz val="11"/>
        <color theme="1"/>
        <rFont val="宋体"/>
        <family val="3"/>
        <charset val="134"/>
      </rPr>
      <t>、</t>
    </r>
    <r>
      <rPr>
        <sz val="11"/>
        <rFont val="宋体"/>
        <family val="3"/>
        <charset val="134"/>
      </rPr>
      <t>工程力学</t>
    </r>
    <phoneticPr fontId="13" type="noConversion"/>
  </si>
  <si>
    <t>先进储能技术与装备研究院</t>
    <phoneticPr fontId="4" type="noConversion"/>
  </si>
  <si>
    <t xml:space="preserve">化学工程,化学工艺,生物化工,应用化学,工业催化
</t>
    <phoneticPr fontId="4" type="noConversion"/>
  </si>
  <si>
    <t>化学</t>
    <phoneticPr fontId="4" type="noConversion"/>
  </si>
  <si>
    <t xml:space="preserve">无机化学，分析化学，有机化学，物理化学（含：化学物理），高分子化学与物理
</t>
    <phoneticPr fontId="4" type="noConversion"/>
  </si>
  <si>
    <t>材料物理与化学材料学,材料加工工程</t>
    <phoneticPr fontId="4" type="noConversion"/>
  </si>
  <si>
    <t>机械制造及其自动化,机械电子工程,机械设计及理论</t>
    <phoneticPr fontId="4" type="noConversion"/>
  </si>
  <si>
    <t xml:space="preserve">控制理论与控制工程,检测技术与自动化装置,系统工程,模式识别与智能系统
</t>
    <phoneticPr fontId="4" type="noConversion"/>
  </si>
  <si>
    <t>高压物理科学研究院</t>
    <phoneticPr fontId="4" type="noConversion"/>
  </si>
  <si>
    <t>物理学、材料科学与工程、化学、地球物理学</t>
    <phoneticPr fontId="4" type="noConversion"/>
  </si>
  <si>
    <t>高压计算、高压理论、材料设计（超高压等极端条件下的理论方法，及新型功能材料的理论设计与研究）</t>
    <phoneticPr fontId="4" type="noConversion"/>
  </si>
  <si>
    <t>高压物理、高压材料、高压化学、高压地球物理学（超高压DAC实验技术，及极端条件下物质微结构研究）</t>
    <phoneticPr fontId="4" type="noConversion"/>
  </si>
  <si>
    <t>高压实验物理、信息技术、材料物理（大腔体压机实验技术，及新型功能材料的实验合成及机理的研究）</t>
    <phoneticPr fontId="4" type="noConversion"/>
  </si>
  <si>
    <t>岩石力学研究所</t>
    <phoneticPr fontId="4" type="noConversion"/>
  </si>
  <si>
    <t xml:space="preserve">工程地质、采矿工程、岩石力学、地下工程
</t>
    <phoneticPr fontId="4" type="noConversion"/>
  </si>
  <si>
    <t>智能医学研究院</t>
    <phoneticPr fontId="10" type="noConversion"/>
  </si>
  <si>
    <t>乡村政策研究院</t>
    <phoneticPr fontId="10" type="noConversion"/>
  </si>
  <si>
    <t>乡村政策与实践</t>
    <phoneticPr fontId="16" type="noConversion"/>
  </si>
  <si>
    <t>农业经济管理（农村与区域发展），社会治理法学（乡村治理），行政管理（乡村行政管理）</t>
    <phoneticPr fontId="16" type="noConversion"/>
  </si>
  <si>
    <t>人才强国研究院</t>
    <phoneticPr fontId="4" type="noConversion"/>
  </si>
  <si>
    <t>先进科学仪器、 智能仪器</t>
    <phoneticPr fontId="10" type="noConversion"/>
  </si>
  <si>
    <t>小计</t>
    <phoneticPr fontId="10" type="noConversion"/>
  </si>
  <si>
    <t>国际经济与贸易</t>
    <phoneticPr fontId="10" type="noConversion"/>
  </si>
  <si>
    <t>金融学</t>
    <phoneticPr fontId="10" type="noConversion"/>
  </si>
  <si>
    <t>企业管理</t>
    <phoneticPr fontId="10" type="noConversion"/>
  </si>
  <si>
    <t>马克思主义基本原理</t>
    <phoneticPr fontId="10" type="noConversion"/>
  </si>
  <si>
    <t>马克思主义中国化</t>
    <phoneticPr fontId="10" type="noConversion"/>
  </si>
  <si>
    <t>课程与教学论</t>
    <phoneticPr fontId="10" type="noConversion"/>
  </si>
  <si>
    <t>教育学原理</t>
    <phoneticPr fontId="10" type="noConversion"/>
  </si>
  <si>
    <t>基础心理学</t>
    <phoneticPr fontId="10" type="noConversion"/>
  </si>
  <si>
    <t>发展与教育心理学</t>
    <phoneticPr fontId="10" type="noConversion"/>
  </si>
  <si>
    <t xml:space="preserve">运动人体科学  </t>
    <phoneticPr fontId="10" type="noConversion"/>
  </si>
  <si>
    <t>体育人文社会学</t>
    <phoneticPr fontId="10" type="noConversion"/>
  </si>
  <si>
    <t>光学</t>
    <phoneticPr fontId="10" type="noConversion"/>
  </si>
  <si>
    <t>计算物理</t>
    <phoneticPr fontId="10" type="noConversion"/>
  </si>
  <si>
    <t xml:space="preserve">通信与信息系统 </t>
    <phoneticPr fontId="10" type="noConversion"/>
  </si>
  <si>
    <t xml:space="preserve">信号与信息处理 </t>
    <phoneticPr fontId="10" type="noConversion"/>
  </si>
  <si>
    <t>动力机械与节能减排</t>
    <phoneticPr fontId="10" type="noConversion"/>
  </si>
  <si>
    <t>船舶新能源</t>
    <phoneticPr fontId="10" type="noConversion"/>
  </si>
  <si>
    <t>交通安全与环境</t>
    <phoneticPr fontId="10" type="noConversion"/>
  </si>
  <si>
    <t>港航物流工程与管理</t>
    <phoneticPr fontId="10" type="noConversion"/>
  </si>
  <si>
    <t>法语文学、翻译学或语言学</t>
    <phoneticPr fontId="10" type="noConversion"/>
  </si>
  <si>
    <t>音乐教育</t>
    <phoneticPr fontId="10" type="noConversion"/>
  </si>
  <si>
    <t>作曲理论研究</t>
    <phoneticPr fontId="10" type="noConversion"/>
  </si>
  <si>
    <t>中国音乐史论研究</t>
    <phoneticPr fontId="10" type="noConversion"/>
  </si>
  <si>
    <t>东海战略研究院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</si>
</sst>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1"/>
      <color rgb="FF000000"/>
      <name val="宋体"/>
      <charset val="134"/>
    </font>
    <font>
      <sz val="16"/>
      <color rgb="FF000000"/>
      <name val="黑体"/>
      <family val="3"/>
      <charset val="134"/>
    </font>
    <font>
      <sz val="11"/>
      <color rgb="FF000000"/>
      <name val="黑体"/>
      <family val="3"/>
      <charset val="134"/>
    </font>
    <font>
      <sz val="10.5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2"/>
      <color rgb="FF000000"/>
      <name val="宋体"/>
      <family val="3"/>
      <charset val="134"/>
    </font>
    <font>
      <b/>
      <sz val="11"/>
      <color rgb="FF000000"/>
      <name val="宋体"/>
      <family val="3"/>
      <charset val="134"/>
    </font>
    <font>
      <sz val="11"/>
      <color rgb="FFFF0000"/>
      <name val="宋体"/>
      <family val="3"/>
      <charset val="134"/>
    </font>
    <font>
      <sz val="11"/>
      <name val="宋体"/>
      <family val="3"/>
      <charset val="134"/>
    </font>
    <font>
      <sz val="9"/>
      <name val="宋体"/>
      <family val="3"/>
      <charset val="134"/>
    </font>
    <font>
      <b/>
      <sz val="12"/>
      <color rgb="FF000000"/>
      <name val="宋体"/>
      <family val="3"/>
      <charset val="134"/>
    </font>
    <font>
      <sz val="11"/>
      <color rgb="FF000000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9"/>
      <color rgb="FF00000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rgb="FF000000"/>
      <name val="仿宋_GB2312"/>
      <family val="1"/>
      <charset val="134"/>
    </font>
    <font>
      <sz val="11"/>
      <color rgb="FF000000"/>
      <name val="Calibri"/>
      <family val="2"/>
    </font>
    <font>
      <sz val="11"/>
      <color theme="1"/>
      <name val="宋体"/>
      <family val="3"/>
      <charset val="134"/>
    </font>
    <font>
      <sz val="11"/>
      <color theme="1"/>
      <name val="Calibri"/>
      <family val="2"/>
    </font>
    <font>
      <sz val="10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00">
    <xf numFmtId="0" fontId="0" fillId="0" borderId="0" xfId="0" applyAlignment="1">
      <alignment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7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0" fillId="2" borderId="1" xfId="0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0" fillId="2" borderId="1" xfId="0" applyFill="1" applyBorder="1" applyAlignment="1">
      <alignment horizontal="left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0" fillId="2" borderId="1" xfId="0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 wrapText="1"/>
    </xf>
    <xf numFmtId="0" fontId="0" fillId="0" borderId="0" xfId="0" applyFill="1" applyAlignment="1">
      <alignment horizontal="left" vertical="center"/>
    </xf>
    <xf numFmtId="0" fontId="6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justify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0" fillId="2" borderId="1" xfId="0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0" fillId="2" borderId="1" xfId="0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0" fillId="2" borderId="1" xfId="0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9" fillId="2" borderId="1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justify" vertical="center" wrapText="1"/>
    </xf>
    <xf numFmtId="0" fontId="0" fillId="0" borderId="5" xfId="0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center" vertical="center" wrapText="1"/>
    </xf>
    <xf numFmtId="49" fontId="4" fillId="2" borderId="3" xfId="0" applyNumberFormat="1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FF"/>
  </sheetPr>
  <dimension ref="A1:I286"/>
  <sheetViews>
    <sheetView topLeftCell="A269" workbookViewId="0">
      <selection activeCell="C13" sqref="C13:C14"/>
    </sheetView>
  </sheetViews>
  <sheetFormatPr defaultColWidth="9" defaultRowHeight="13.5"/>
  <cols>
    <col min="1" max="1" width="6.5" style="1" customWidth="1"/>
    <col min="2" max="2" width="7.5" style="2" customWidth="1"/>
    <col min="3" max="3" width="19.875" style="25" customWidth="1"/>
    <col min="4" max="4" width="28.25" style="25" customWidth="1"/>
    <col min="5" max="5" width="7.375" style="2" customWidth="1"/>
    <col min="6" max="6" width="7.25" style="2" customWidth="1"/>
    <col min="7" max="7" width="9.625" style="2" customWidth="1"/>
    <col min="8" max="8" width="10.5" style="2" customWidth="1"/>
    <col min="9" max="9" width="8.125" style="2" customWidth="1"/>
    <col min="10" max="16384" width="9" style="2"/>
  </cols>
  <sheetData>
    <row r="1" spans="1:9" ht="38.25" customHeight="1">
      <c r="A1" s="76" t="s">
        <v>0</v>
      </c>
      <c r="B1" s="77"/>
      <c r="C1" s="77"/>
      <c r="D1" s="77"/>
      <c r="E1" s="77"/>
      <c r="F1" s="77"/>
      <c r="G1" s="77"/>
      <c r="H1" s="77"/>
      <c r="I1" s="78"/>
    </row>
    <row r="2" spans="1:9" s="15" customFormat="1" ht="34.5" customHeight="1">
      <c r="A2" s="29" t="s">
        <v>1</v>
      </c>
      <c r="B2" s="29" t="s">
        <v>2</v>
      </c>
      <c r="C2" s="30" t="s">
        <v>3</v>
      </c>
      <c r="D2" s="30" t="s">
        <v>4</v>
      </c>
      <c r="E2" s="29" t="s">
        <v>5</v>
      </c>
      <c r="F2" s="29" t="s">
        <v>458</v>
      </c>
      <c r="G2" s="29" t="s">
        <v>459</v>
      </c>
      <c r="H2" s="29" t="s">
        <v>460</v>
      </c>
      <c r="I2" s="29" t="s">
        <v>497</v>
      </c>
    </row>
    <row r="3" spans="1:9" s="15" customFormat="1" ht="21.75" customHeight="1">
      <c r="A3" s="63" t="s">
        <v>6</v>
      </c>
      <c r="B3" s="66" t="s">
        <v>7</v>
      </c>
      <c r="C3" s="54" t="s">
        <v>498</v>
      </c>
      <c r="D3" s="17" t="s">
        <v>8</v>
      </c>
      <c r="E3" s="8"/>
      <c r="F3" s="8"/>
      <c r="G3" s="8">
        <v>1</v>
      </c>
      <c r="H3" s="8"/>
      <c r="I3" s="60">
        <f>SUM(E19:H19)</f>
        <v>14</v>
      </c>
    </row>
    <row r="4" spans="1:9" s="15" customFormat="1" ht="24" hidden="1" customHeight="1">
      <c r="A4" s="64"/>
      <c r="B4" s="66"/>
      <c r="C4" s="54"/>
      <c r="D4" s="17" t="s">
        <v>9</v>
      </c>
      <c r="E4" s="8"/>
      <c r="F4" s="8"/>
      <c r="G4" s="8"/>
      <c r="H4" s="8"/>
      <c r="I4" s="61"/>
    </row>
    <row r="5" spans="1:9" s="15" customFormat="1" ht="21" customHeight="1">
      <c r="A5" s="64"/>
      <c r="B5" s="66"/>
      <c r="C5" s="54"/>
      <c r="D5" s="17" t="s">
        <v>9</v>
      </c>
      <c r="E5" s="8"/>
      <c r="F5" s="8"/>
      <c r="G5" s="8"/>
      <c r="H5" s="8">
        <v>1</v>
      </c>
      <c r="I5" s="61"/>
    </row>
    <row r="6" spans="1:9" s="15" customFormat="1" ht="24" hidden="1" customHeight="1">
      <c r="A6" s="64"/>
      <c r="B6" s="66"/>
      <c r="C6" s="54" t="s">
        <v>10</v>
      </c>
      <c r="D6" s="17" t="s">
        <v>11</v>
      </c>
      <c r="E6" s="8"/>
      <c r="F6" s="8"/>
      <c r="G6" s="8"/>
      <c r="H6" s="8"/>
      <c r="I6" s="61"/>
    </row>
    <row r="7" spans="1:9" s="15" customFormat="1" ht="24" customHeight="1">
      <c r="A7" s="64"/>
      <c r="B7" s="66"/>
      <c r="C7" s="54"/>
      <c r="D7" s="19" t="s">
        <v>11</v>
      </c>
      <c r="E7" s="8">
        <v>1</v>
      </c>
      <c r="F7" s="8"/>
      <c r="G7" s="8"/>
      <c r="H7" s="8"/>
      <c r="I7" s="61"/>
    </row>
    <row r="8" spans="1:9" s="15" customFormat="1" ht="21.75" customHeight="1">
      <c r="A8" s="64"/>
      <c r="B8" s="66"/>
      <c r="C8" s="54"/>
      <c r="D8" s="17" t="s">
        <v>12</v>
      </c>
      <c r="E8" s="8"/>
      <c r="F8" s="8"/>
      <c r="G8" s="8"/>
      <c r="H8" s="8">
        <v>1</v>
      </c>
      <c r="I8" s="61"/>
    </row>
    <row r="9" spans="1:9" s="15" customFormat="1" ht="21" customHeight="1">
      <c r="A9" s="64"/>
      <c r="B9" s="66"/>
      <c r="C9" s="54" t="s">
        <v>499</v>
      </c>
      <c r="D9" s="17" t="s">
        <v>13</v>
      </c>
      <c r="E9" s="8"/>
      <c r="F9" s="8"/>
      <c r="G9" s="8"/>
      <c r="H9" s="8">
        <v>1</v>
      </c>
      <c r="I9" s="61"/>
    </row>
    <row r="10" spans="1:9" s="15" customFormat="1" ht="19.5" customHeight="1">
      <c r="A10" s="64"/>
      <c r="B10" s="66"/>
      <c r="C10" s="54"/>
      <c r="D10" s="23" t="s">
        <v>14</v>
      </c>
      <c r="E10" s="12"/>
      <c r="F10" s="12"/>
      <c r="G10" s="12">
        <v>1</v>
      </c>
      <c r="H10" s="12"/>
      <c r="I10" s="61"/>
    </row>
    <row r="11" spans="1:9" s="15" customFormat="1" ht="24" hidden="1" customHeight="1">
      <c r="A11" s="64"/>
      <c r="B11" s="66"/>
      <c r="C11" s="54"/>
      <c r="D11" s="17" t="s">
        <v>14</v>
      </c>
      <c r="E11" s="8"/>
      <c r="F11" s="8"/>
      <c r="G11" s="8"/>
      <c r="H11" s="8"/>
      <c r="I11" s="61"/>
    </row>
    <row r="12" spans="1:9" s="15" customFormat="1" ht="21" customHeight="1">
      <c r="A12" s="64"/>
      <c r="B12" s="66"/>
      <c r="C12" s="13" t="s">
        <v>15</v>
      </c>
      <c r="D12" s="19" t="s">
        <v>16</v>
      </c>
      <c r="E12" s="8"/>
      <c r="F12" s="8">
        <v>1</v>
      </c>
      <c r="G12" s="8"/>
      <c r="H12" s="8"/>
      <c r="I12" s="61"/>
    </row>
    <row r="13" spans="1:9" s="15" customFormat="1" ht="21.75" customHeight="1">
      <c r="A13" s="64"/>
      <c r="B13" s="67" t="s">
        <v>17</v>
      </c>
      <c r="C13" s="54" t="s">
        <v>500</v>
      </c>
      <c r="D13" s="17" t="s">
        <v>18</v>
      </c>
      <c r="E13" s="8"/>
      <c r="F13" s="8"/>
      <c r="G13" s="12"/>
      <c r="H13" s="8">
        <v>1</v>
      </c>
      <c r="I13" s="61"/>
    </row>
    <row r="14" spans="1:9" s="15" customFormat="1" ht="21.75" customHeight="1">
      <c r="A14" s="64"/>
      <c r="B14" s="67"/>
      <c r="C14" s="54"/>
      <c r="D14" s="17" t="s">
        <v>19</v>
      </c>
      <c r="E14" s="8"/>
      <c r="F14" s="8"/>
      <c r="G14" s="8"/>
      <c r="H14" s="8">
        <v>1</v>
      </c>
      <c r="I14" s="61"/>
    </row>
    <row r="15" spans="1:9" s="15" customFormat="1" ht="25.5" customHeight="1">
      <c r="A15" s="64"/>
      <c r="B15" s="67"/>
      <c r="C15" s="54" t="s">
        <v>20</v>
      </c>
      <c r="D15" s="17" t="s">
        <v>21</v>
      </c>
      <c r="E15" s="8"/>
      <c r="F15" s="8"/>
      <c r="G15" s="8"/>
      <c r="H15" s="8">
        <v>1</v>
      </c>
      <c r="I15" s="61"/>
    </row>
    <row r="16" spans="1:9" s="15" customFormat="1" ht="21" customHeight="1">
      <c r="A16" s="64"/>
      <c r="B16" s="67"/>
      <c r="C16" s="54"/>
      <c r="D16" s="23" t="s">
        <v>22</v>
      </c>
      <c r="E16" s="8">
        <v>1</v>
      </c>
      <c r="F16" s="8"/>
      <c r="G16" s="8">
        <v>1</v>
      </c>
      <c r="H16" s="8"/>
      <c r="I16" s="61"/>
    </row>
    <row r="17" spans="1:9" s="15" customFormat="1" ht="24" hidden="1" customHeight="1">
      <c r="A17" s="64"/>
      <c r="B17" s="67"/>
      <c r="C17" s="54"/>
      <c r="D17" s="17" t="s">
        <v>23</v>
      </c>
      <c r="E17" s="8"/>
      <c r="F17" s="8"/>
      <c r="G17" s="8"/>
      <c r="H17" s="8"/>
      <c r="I17" s="61"/>
    </row>
    <row r="18" spans="1:9" s="15" customFormat="1" ht="24" customHeight="1">
      <c r="A18" s="64"/>
      <c r="B18" s="67"/>
      <c r="C18" s="13" t="s">
        <v>24</v>
      </c>
      <c r="D18" s="17" t="s">
        <v>24</v>
      </c>
      <c r="E18" s="8"/>
      <c r="F18" s="8">
        <v>1</v>
      </c>
      <c r="G18" s="8"/>
      <c r="H18" s="8">
        <v>1</v>
      </c>
      <c r="I18" s="61"/>
    </row>
    <row r="19" spans="1:9" s="15" customFormat="1" ht="24" customHeight="1">
      <c r="A19" s="65"/>
      <c r="B19" s="31"/>
      <c r="C19" s="13"/>
      <c r="D19" s="17"/>
      <c r="E19" s="8">
        <f>SUM(E3:E18)</f>
        <v>2</v>
      </c>
      <c r="F19" s="8">
        <f>SUM(F3:F18)</f>
        <v>2</v>
      </c>
      <c r="G19" s="8">
        <f>SUM(G3:G18)</f>
        <v>3</v>
      </c>
      <c r="H19" s="8">
        <f>SUM(H3:H18)</f>
        <v>7</v>
      </c>
      <c r="I19" s="62"/>
    </row>
    <row r="20" spans="1:9" s="15" customFormat="1" ht="21" customHeight="1">
      <c r="A20" s="63" t="s">
        <v>25</v>
      </c>
      <c r="B20" s="50" t="s">
        <v>26</v>
      </c>
      <c r="C20" s="52" t="s">
        <v>27</v>
      </c>
      <c r="D20" s="17" t="s">
        <v>28</v>
      </c>
      <c r="E20" s="50">
        <v>1</v>
      </c>
      <c r="F20" s="50"/>
      <c r="G20" s="50">
        <v>1</v>
      </c>
      <c r="H20" s="50"/>
      <c r="I20" s="60">
        <f>SUM(E39:H39)</f>
        <v>18</v>
      </c>
    </row>
    <row r="21" spans="1:9" s="15" customFormat="1" ht="19.5" customHeight="1">
      <c r="A21" s="64"/>
      <c r="B21" s="50"/>
      <c r="C21" s="52"/>
      <c r="D21" s="17" t="s">
        <v>29</v>
      </c>
      <c r="E21" s="50"/>
      <c r="F21" s="50"/>
      <c r="G21" s="50"/>
      <c r="H21" s="50"/>
      <c r="I21" s="61"/>
    </row>
    <row r="22" spans="1:9" s="15" customFormat="1" ht="20.25" customHeight="1">
      <c r="A22" s="64"/>
      <c r="B22" s="50"/>
      <c r="C22" s="52"/>
      <c r="D22" s="17" t="s">
        <v>30</v>
      </c>
      <c r="E22" s="50"/>
      <c r="F22" s="50"/>
      <c r="G22" s="50"/>
      <c r="H22" s="50"/>
      <c r="I22" s="61"/>
    </row>
    <row r="23" spans="1:9" s="15" customFormat="1" ht="30" customHeight="1">
      <c r="A23" s="64"/>
      <c r="B23" s="50"/>
      <c r="C23" s="52" t="s">
        <v>31</v>
      </c>
      <c r="D23" s="17" t="s">
        <v>32</v>
      </c>
      <c r="E23" s="50"/>
      <c r="F23" s="50">
        <v>1</v>
      </c>
      <c r="G23" s="50">
        <v>1</v>
      </c>
      <c r="H23" s="50">
        <v>1</v>
      </c>
      <c r="I23" s="61"/>
    </row>
    <row r="24" spans="1:9" s="15" customFormat="1" ht="29.25" customHeight="1">
      <c r="A24" s="64"/>
      <c r="B24" s="50"/>
      <c r="C24" s="52"/>
      <c r="D24" s="17" t="s">
        <v>33</v>
      </c>
      <c r="E24" s="50"/>
      <c r="F24" s="50"/>
      <c r="G24" s="50"/>
      <c r="H24" s="50"/>
      <c r="I24" s="61"/>
    </row>
    <row r="25" spans="1:9" s="15" customFormat="1" ht="33" customHeight="1">
      <c r="A25" s="64"/>
      <c r="B25" s="50"/>
      <c r="C25" s="52"/>
      <c r="D25" s="17" t="s">
        <v>34</v>
      </c>
      <c r="E25" s="50"/>
      <c r="F25" s="50"/>
      <c r="G25" s="50"/>
      <c r="H25" s="50"/>
      <c r="I25" s="61"/>
    </row>
    <row r="26" spans="1:9" s="15" customFormat="1" ht="21.75" customHeight="1">
      <c r="A26" s="64"/>
      <c r="B26" s="50"/>
      <c r="C26" s="52" t="s">
        <v>35</v>
      </c>
      <c r="D26" s="17" t="s">
        <v>36</v>
      </c>
      <c r="E26" s="50"/>
      <c r="F26" s="50"/>
      <c r="G26" s="50">
        <v>1</v>
      </c>
      <c r="H26" s="50">
        <v>1</v>
      </c>
      <c r="I26" s="61"/>
    </row>
    <row r="27" spans="1:9" s="15" customFormat="1" ht="20.25" customHeight="1">
      <c r="A27" s="64"/>
      <c r="B27" s="50"/>
      <c r="C27" s="52"/>
      <c r="D27" s="17" t="s">
        <v>37</v>
      </c>
      <c r="E27" s="50"/>
      <c r="F27" s="50"/>
      <c r="G27" s="50"/>
      <c r="H27" s="50"/>
      <c r="I27" s="61"/>
    </row>
    <row r="28" spans="1:9" s="15" customFormat="1" ht="20.25" customHeight="1">
      <c r="A28" s="64"/>
      <c r="B28" s="50"/>
      <c r="C28" s="52"/>
      <c r="D28" s="17" t="s">
        <v>38</v>
      </c>
      <c r="E28" s="50"/>
      <c r="F28" s="50"/>
      <c r="G28" s="50"/>
      <c r="H28" s="50"/>
      <c r="I28" s="61"/>
    </row>
    <row r="29" spans="1:9" s="15" customFormat="1" ht="21.75" customHeight="1">
      <c r="A29" s="64"/>
      <c r="B29" s="50"/>
      <c r="C29" s="52" t="s">
        <v>39</v>
      </c>
      <c r="D29" s="17" t="s">
        <v>40</v>
      </c>
      <c r="E29" s="50"/>
      <c r="F29" s="50"/>
      <c r="G29" s="50"/>
      <c r="H29" s="50">
        <v>1</v>
      </c>
      <c r="I29" s="61"/>
    </row>
    <row r="30" spans="1:9" s="15" customFormat="1" ht="21" customHeight="1">
      <c r="A30" s="64"/>
      <c r="B30" s="50"/>
      <c r="C30" s="52"/>
      <c r="D30" s="17" t="s">
        <v>41</v>
      </c>
      <c r="E30" s="50"/>
      <c r="F30" s="50"/>
      <c r="G30" s="50"/>
      <c r="H30" s="50"/>
      <c r="I30" s="61"/>
    </row>
    <row r="31" spans="1:9" s="15" customFormat="1" ht="19.5" customHeight="1">
      <c r="A31" s="64"/>
      <c r="B31" s="50"/>
      <c r="C31" s="52"/>
      <c r="D31" s="17" t="s">
        <v>42</v>
      </c>
      <c r="E31" s="50"/>
      <c r="F31" s="50"/>
      <c r="G31" s="50"/>
      <c r="H31" s="50"/>
      <c r="I31" s="61"/>
    </row>
    <row r="32" spans="1:9" s="15" customFormat="1" ht="44.25" customHeight="1">
      <c r="A32" s="64"/>
      <c r="B32" s="50"/>
      <c r="C32" s="52" t="s">
        <v>43</v>
      </c>
      <c r="D32" s="17" t="s">
        <v>44</v>
      </c>
      <c r="E32" s="50"/>
      <c r="F32" s="50"/>
      <c r="G32" s="50"/>
      <c r="H32" s="50">
        <v>2</v>
      </c>
      <c r="I32" s="61"/>
    </row>
    <row r="33" spans="1:9" s="15" customFormat="1" ht="36.75" customHeight="1">
      <c r="A33" s="64"/>
      <c r="B33" s="50"/>
      <c r="C33" s="52"/>
      <c r="D33" s="17" t="s">
        <v>45</v>
      </c>
      <c r="E33" s="50"/>
      <c r="F33" s="50"/>
      <c r="G33" s="50"/>
      <c r="H33" s="50"/>
      <c r="I33" s="61"/>
    </row>
    <row r="34" spans="1:9" s="15" customFormat="1" ht="36" customHeight="1">
      <c r="A34" s="64"/>
      <c r="B34" s="50"/>
      <c r="C34" s="52"/>
      <c r="D34" s="17" t="s">
        <v>46</v>
      </c>
      <c r="E34" s="50"/>
      <c r="F34" s="50"/>
      <c r="G34" s="50">
        <v>1</v>
      </c>
      <c r="H34" s="50">
        <v>2</v>
      </c>
      <c r="I34" s="61"/>
    </row>
    <row r="35" spans="1:9" s="15" customFormat="1" ht="36" customHeight="1">
      <c r="A35" s="64"/>
      <c r="B35" s="50" t="s">
        <v>47</v>
      </c>
      <c r="C35" s="52" t="s">
        <v>48</v>
      </c>
      <c r="D35" s="17" t="s">
        <v>49</v>
      </c>
      <c r="E35" s="8"/>
      <c r="F35" s="8">
        <v>1</v>
      </c>
      <c r="G35" s="8">
        <v>1</v>
      </c>
      <c r="H35" s="8">
        <v>2</v>
      </c>
      <c r="I35" s="61"/>
    </row>
    <row r="36" spans="1:9" s="15" customFormat="1" ht="60.75" customHeight="1">
      <c r="A36" s="64"/>
      <c r="B36" s="50"/>
      <c r="C36" s="52"/>
      <c r="D36" s="17" t="s">
        <v>50</v>
      </c>
      <c r="E36" s="8"/>
      <c r="F36" s="8"/>
      <c r="G36" s="8"/>
      <c r="H36" s="8">
        <v>1</v>
      </c>
      <c r="I36" s="61"/>
    </row>
    <row r="37" spans="1:9" s="15" customFormat="1" ht="30.75" customHeight="1">
      <c r="A37" s="64"/>
      <c r="B37" s="50"/>
      <c r="C37" s="17" t="s">
        <v>51</v>
      </c>
      <c r="D37" s="17" t="s">
        <v>52</v>
      </c>
      <c r="E37" s="8"/>
      <c r="F37" s="8">
        <v>1</v>
      </c>
      <c r="G37" s="8"/>
      <c r="H37" s="8">
        <v>1</v>
      </c>
      <c r="I37" s="61"/>
    </row>
    <row r="38" spans="1:9" s="15" customFormat="1" ht="30.75" customHeight="1">
      <c r="A38" s="64"/>
      <c r="B38" s="50"/>
      <c r="C38" s="17" t="s">
        <v>53</v>
      </c>
      <c r="D38" s="17" t="s">
        <v>53</v>
      </c>
      <c r="E38" s="8"/>
      <c r="F38" s="8"/>
      <c r="G38" s="8">
        <v>1</v>
      </c>
      <c r="H38" s="8"/>
      <c r="I38" s="61"/>
    </row>
    <row r="39" spans="1:9" s="15" customFormat="1" ht="30.75" customHeight="1">
      <c r="A39" s="65"/>
      <c r="B39" s="8"/>
      <c r="C39" s="17"/>
      <c r="D39" s="17"/>
      <c r="E39" s="8">
        <f>SUM(E20:E38)</f>
        <v>1</v>
      </c>
      <c r="F39" s="8">
        <f>SUM(F20:F38)</f>
        <v>3</v>
      </c>
      <c r="G39" s="8">
        <v>5</v>
      </c>
      <c r="H39" s="8">
        <v>9</v>
      </c>
      <c r="I39" s="62"/>
    </row>
    <row r="40" spans="1:9" s="15" customFormat="1" ht="27.75" customHeight="1">
      <c r="A40" s="63" t="s">
        <v>54</v>
      </c>
      <c r="B40" s="50" t="s">
        <v>55</v>
      </c>
      <c r="C40" s="21" t="s">
        <v>501</v>
      </c>
      <c r="D40" s="17"/>
      <c r="E40" s="12"/>
      <c r="F40" s="12">
        <v>1</v>
      </c>
      <c r="G40" s="12"/>
      <c r="H40" s="12">
        <v>1</v>
      </c>
      <c r="I40" s="60">
        <f>SUM(F44:H44)</f>
        <v>12</v>
      </c>
    </row>
    <row r="41" spans="1:9" s="15" customFormat="1" ht="48.75" customHeight="1">
      <c r="A41" s="64"/>
      <c r="B41" s="50"/>
      <c r="C41" s="21" t="s">
        <v>502</v>
      </c>
      <c r="D41" s="17"/>
      <c r="E41" s="12"/>
      <c r="F41" s="12">
        <v>1</v>
      </c>
      <c r="G41" s="32" t="s">
        <v>461</v>
      </c>
      <c r="H41" s="32" t="s">
        <v>56</v>
      </c>
      <c r="I41" s="61"/>
    </row>
    <row r="42" spans="1:9" s="15" customFormat="1" ht="46.5" customHeight="1">
      <c r="A42" s="64"/>
      <c r="B42" s="50"/>
      <c r="C42" s="21" t="s">
        <v>57</v>
      </c>
      <c r="D42" s="17"/>
      <c r="E42" s="12"/>
      <c r="F42" s="12"/>
      <c r="G42" s="33">
        <v>1</v>
      </c>
      <c r="H42" s="32" t="s">
        <v>462</v>
      </c>
      <c r="I42" s="61"/>
    </row>
    <row r="43" spans="1:9" s="15" customFormat="1" ht="27.75" customHeight="1">
      <c r="A43" s="64"/>
      <c r="B43" s="50"/>
      <c r="C43" s="21" t="s">
        <v>58</v>
      </c>
      <c r="D43" s="17"/>
      <c r="E43" s="12"/>
      <c r="F43" s="12">
        <v>1</v>
      </c>
      <c r="G43" s="12">
        <v>1</v>
      </c>
      <c r="H43" s="12">
        <v>1</v>
      </c>
      <c r="I43" s="61"/>
    </row>
    <row r="44" spans="1:9" s="15" customFormat="1" ht="27.75" customHeight="1">
      <c r="A44" s="65"/>
      <c r="B44" s="8"/>
      <c r="C44" s="21"/>
      <c r="D44" s="17"/>
      <c r="E44" s="12"/>
      <c r="F44" s="12">
        <f>SUM(F40:F43)</f>
        <v>3</v>
      </c>
      <c r="G44" s="12">
        <v>3</v>
      </c>
      <c r="H44" s="12">
        <v>6</v>
      </c>
      <c r="I44" s="62"/>
    </row>
    <row r="45" spans="1:9" s="15" customFormat="1" ht="20.25" customHeight="1">
      <c r="A45" s="63" t="s">
        <v>59</v>
      </c>
      <c r="B45" s="50" t="s">
        <v>60</v>
      </c>
      <c r="C45" s="51" t="s">
        <v>503</v>
      </c>
      <c r="D45" s="17" t="s">
        <v>61</v>
      </c>
      <c r="E45" s="8"/>
      <c r="F45" s="8"/>
      <c r="G45" s="8">
        <v>1</v>
      </c>
      <c r="H45" s="8">
        <v>2</v>
      </c>
      <c r="I45" s="60">
        <f>SUM(E60:H60)</f>
        <v>23</v>
      </c>
    </row>
    <row r="46" spans="1:9" s="15" customFormat="1" ht="19.5" customHeight="1">
      <c r="A46" s="64"/>
      <c r="B46" s="50"/>
      <c r="C46" s="52"/>
      <c r="D46" s="17" t="s">
        <v>62</v>
      </c>
      <c r="E46" s="8"/>
      <c r="F46" s="8"/>
      <c r="G46" s="8">
        <v>1</v>
      </c>
      <c r="H46" s="8">
        <v>1</v>
      </c>
      <c r="I46" s="61"/>
    </row>
    <row r="47" spans="1:9" s="15" customFormat="1" ht="18" customHeight="1">
      <c r="A47" s="64"/>
      <c r="B47" s="50"/>
      <c r="C47" s="17" t="s">
        <v>63</v>
      </c>
      <c r="D47" s="17" t="s">
        <v>64</v>
      </c>
      <c r="E47" s="8"/>
      <c r="F47" s="8"/>
      <c r="G47" s="8"/>
      <c r="H47" s="8">
        <v>2</v>
      </c>
      <c r="I47" s="61"/>
    </row>
    <row r="48" spans="1:9" s="15" customFormat="1" ht="18" customHeight="1">
      <c r="A48" s="64"/>
      <c r="B48" s="50"/>
      <c r="C48" s="17" t="s">
        <v>65</v>
      </c>
      <c r="D48" s="17" t="s">
        <v>66</v>
      </c>
      <c r="E48" s="8"/>
      <c r="F48" s="8"/>
      <c r="G48" s="8"/>
      <c r="H48" s="8">
        <v>1</v>
      </c>
      <c r="I48" s="61"/>
    </row>
    <row r="49" spans="1:9" s="15" customFormat="1" ht="18" customHeight="1">
      <c r="A49" s="64"/>
      <c r="B49" s="50"/>
      <c r="C49" s="51" t="s">
        <v>504</v>
      </c>
      <c r="D49" s="19" t="s">
        <v>67</v>
      </c>
      <c r="E49" s="8">
        <v>1</v>
      </c>
      <c r="F49" s="8"/>
      <c r="G49" s="8"/>
      <c r="H49" s="8"/>
      <c r="I49" s="61"/>
    </row>
    <row r="50" spans="1:9" s="15" customFormat="1" ht="18" customHeight="1">
      <c r="A50" s="64"/>
      <c r="B50" s="50"/>
      <c r="C50" s="52"/>
      <c r="D50" s="19" t="s">
        <v>68</v>
      </c>
      <c r="E50" s="8"/>
      <c r="F50" s="8"/>
      <c r="G50" s="8"/>
      <c r="H50" s="8">
        <v>1</v>
      </c>
      <c r="I50" s="61"/>
    </row>
    <row r="51" spans="1:9" s="15" customFormat="1" ht="19.5" customHeight="1">
      <c r="A51" s="64"/>
      <c r="B51" s="50"/>
      <c r="C51" s="52" t="s">
        <v>69</v>
      </c>
      <c r="D51" s="17" t="s">
        <v>70</v>
      </c>
      <c r="E51" s="8"/>
      <c r="F51" s="8"/>
      <c r="G51" s="8"/>
      <c r="H51" s="8">
        <v>1</v>
      </c>
      <c r="I51" s="61"/>
    </row>
    <row r="52" spans="1:9" s="15" customFormat="1" ht="21" customHeight="1">
      <c r="A52" s="64"/>
      <c r="B52" s="50"/>
      <c r="C52" s="52"/>
      <c r="D52" s="19" t="s">
        <v>71</v>
      </c>
      <c r="E52" s="8"/>
      <c r="F52" s="8">
        <v>1</v>
      </c>
      <c r="G52" s="8"/>
      <c r="H52" s="8"/>
      <c r="I52" s="61"/>
    </row>
    <row r="53" spans="1:9" s="15" customFormat="1" ht="24" hidden="1" customHeight="1">
      <c r="A53" s="64"/>
      <c r="B53" s="50" t="s">
        <v>72</v>
      </c>
      <c r="C53" s="51" t="s">
        <v>505</v>
      </c>
      <c r="D53" s="17" t="s">
        <v>73</v>
      </c>
      <c r="E53" s="8"/>
      <c r="F53" s="8"/>
      <c r="G53" s="8"/>
      <c r="H53" s="8"/>
      <c r="I53" s="61"/>
    </row>
    <row r="54" spans="1:9" s="15" customFormat="1" ht="24" customHeight="1">
      <c r="A54" s="64"/>
      <c r="B54" s="50"/>
      <c r="C54" s="52"/>
      <c r="D54" s="19" t="s">
        <v>73</v>
      </c>
      <c r="E54" s="8"/>
      <c r="F54" s="8">
        <v>1</v>
      </c>
      <c r="G54" s="8">
        <v>1</v>
      </c>
      <c r="H54" s="8">
        <v>1</v>
      </c>
      <c r="I54" s="61"/>
    </row>
    <row r="55" spans="1:9" s="15" customFormat="1" ht="21.75" customHeight="1">
      <c r="A55" s="64"/>
      <c r="B55" s="50"/>
      <c r="C55" s="52"/>
      <c r="D55" s="17" t="s">
        <v>74</v>
      </c>
      <c r="E55" s="8"/>
      <c r="F55" s="8"/>
      <c r="G55" s="8"/>
      <c r="H55" s="8">
        <v>1</v>
      </c>
      <c r="I55" s="61"/>
    </row>
    <row r="56" spans="1:9" s="15" customFormat="1" ht="21.75" customHeight="1">
      <c r="A56" s="64"/>
      <c r="B56" s="50"/>
      <c r="C56" s="51" t="s">
        <v>506</v>
      </c>
      <c r="D56" s="17" t="s">
        <v>75</v>
      </c>
      <c r="E56" s="8"/>
      <c r="F56" s="8"/>
      <c r="G56" s="8"/>
      <c r="H56" s="8">
        <v>1</v>
      </c>
      <c r="I56" s="61"/>
    </row>
    <row r="57" spans="1:9" s="15" customFormat="1" ht="18.75" customHeight="1">
      <c r="A57" s="64"/>
      <c r="B57" s="50"/>
      <c r="C57" s="52"/>
      <c r="D57" s="17" t="s">
        <v>76</v>
      </c>
      <c r="E57" s="8">
        <v>1</v>
      </c>
      <c r="F57" s="8"/>
      <c r="G57" s="8">
        <v>1</v>
      </c>
      <c r="H57" s="8">
        <v>1</v>
      </c>
      <c r="I57" s="61"/>
    </row>
    <row r="58" spans="1:9" s="15" customFormat="1" ht="31.5" customHeight="1">
      <c r="A58" s="64"/>
      <c r="B58" s="50"/>
      <c r="C58" s="52" t="s">
        <v>77</v>
      </c>
      <c r="D58" s="19" t="s">
        <v>78</v>
      </c>
      <c r="E58" s="8"/>
      <c r="F58" s="8"/>
      <c r="G58" s="8"/>
      <c r="H58" s="8">
        <v>1</v>
      </c>
      <c r="I58" s="61"/>
    </row>
    <row r="59" spans="1:9" s="15" customFormat="1" ht="29.25" customHeight="1">
      <c r="A59" s="64"/>
      <c r="B59" s="50"/>
      <c r="C59" s="52"/>
      <c r="D59" s="17" t="s">
        <v>79</v>
      </c>
      <c r="E59" s="8"/>
      <c r="F59" s="8">
        <v>1</v>
      </c>
      <c r="G59" s="8"/>
      <c r="H59" s="8">
        <v>1</v>
      </c>
      <c r="I59" s="61"/>
    </row>
    <row r="60" spans="1:9" s="15" customFormat="1" ht="27.75" customHeight="1">
      <c r="A60" s="65"/>
      <c r="B60" s="8"/>
      <c r="C60" s="17"/>
      <c r="D60" s="17"/>
      <c r="E60" s="8">
        <f>SUM(E45:E59)</f>
        <v>2</v>
      </c>
      <c r="F60" s="8">
        <f>SUM(F45:F59)</f>
        <v>3</v>
      </c>
      <c r="G60" s="8">
        <f>SUM(G45:G59)</f>
        <v>4</v>
      </c>
      <c r="H60" s="8">
        <f>SUM(H45:H59)</f>
        <v>14</v>
      </c>
      <c r="I60" s="62"/>
    </row>
    <row r="61" spans="1:9" s="15" customFormat="1" ht="24" customHeight="1">
      <c r="A61" s="63" t="s">
        <v>80</v>
      </c>
      <c r="B61" s="50" t="s">
        <v>81</v>
      </c>
      <c r="C61" s="51" t="s">
        <v>507</v>
      </c>
      <c r="D61" s="17" t="s">
        <v>82</v>
      </c>
      <c r="E61" s="8"/>
      <c r="F61" s="8"/>
      <c r="G61" s="8"/>
      <c r="H61" s="8">
        <v>1</v>
      </c>
      <c r="I61" s="60">
        <f>SUM(F71:H71)</f>
        <v>8</v>
      </c>
    </row>
    <row r="62" spans="1:9" s="15" customFormat="1" ht="24" customHeight="1">
      <c r="A62" s="64"/>
      <c r="B62" s="50"/>
      <c r="C62" s="52"/>
      <c r="D62" s="17" t="s">
        <v>83</v>
      </c>
      <c r="E62" s="8"/>
      <c r="F62" s="8">
        <v>1</v>
      </c>
      <c r="G62" s="8"/>
      <c r="H62" s="8">
        <v>1</v>
      </c>
      <c r="I62" s="61"/>
    </row>
    <row r="63" spans="1:9" s="15" customFormat="1" ht="30.75" hidden="1" customHeight="1">
      <c r="A63" s="64"/>
      <c r="B63" s="50"/>
      <c r="C63" s="58"/>
      <c r="D63" s="17" t="s">
        <v>84</v>
      </c>
      <c r="E63" s="8"/>
      <c r="F63" s="8"/>
      <c r="G63" s="8"/>
      <c r="H63" s="8"/>
      <c r="I63" s="61"/>
    </row>
    <row r="64" spans="1:9" s="15" customFormat="1" ht="24" customHeight="1">
      <c r="A64" s="64"/>
      <c r="B64" s="50"/>
      <c r="C64" s="51" t="s">
        <v>508</v>
      </c>
      <c r="D64" s="17" t="s">
        <v>85</v>
      </c>
      <c r="E64" s="8"/>
      <c r="F64" s="8">
        <v>1</v>
      </c>
      <c r="G64" s="8"/>
      <c r="H64" s="8">
        <v>1</v>
      </c>
      <c r="I64" s="61"/>
    </row>
    <row r="65" spans="1:9" s="15" customFormat="1" ht="27" customHeight="1">
      <c r="A65" s="64"/>
      <c r="B65" s="50"/>
      <c r="C65" s="52"/>
      <c r="D65" s="17" t="s">
        <v>86</v>
      </c>
      <c r="E65" s="8"/>
      <c r="F65" s="8"/>
      <c r="G65" s="8"/>
      <c r="H65" s="8">
        <v>1</v>
      </c>
      <c r="I65" s="61"/>
    </row>
    <row r="66" spans="1:9" s="15" customFormat="1" ht="24" hidden="1" customHeight="1">
      <c r="A66" s="64"/>
      <c r="B66" s="50"/>
      <c r="C66" s="52"/>
      <c r="D66" s="17" t="s">
        <v>87</v>
      </c>
      <c r="E66" s="8"/>
      <c r="F66" s="8"/>
      <c r="G66" s="8"/>
      <c r="H66" s="8"/>
      <c r="I66" s="61"/>
    </row>
    <row r="67" spans="1:9" s="15" customFormat="1" ht="28.5" customHeight="1">
      <c r="A67" s="64"/>
      <c r="B67" s="50"/>
      <c r="C67" s="52" t="s">
        <v>88</v>
      </c>
      <c r="D67" s="17" t="s">
        <v>89</v>
      </c>
      <c r="E67" s="8"/>
      <c r="F67" s="8"/>
      <c r="G67" s="8"/>
      <c r="H67" s="8">
        <v>1</v>
      </c>
      <c r="I67" s="61"/>
    </row>
    <row r="68" spans="1:9" s="15" customFormat="1" ht="39.75" customHeight="1">
      <c r="A68" s="64"/>
      <c r="B68" s="50"/>
      <c r="C68" s="52"/>
      <c r="D68" s="23" t="s">
        <v>90</v>
      </c>
      <c r="E68" s="12"/>
      <c r="F68" s="12"/>
      <c r="G68" s="12">
        <v>1</v>
      </c>
      <c r="H68" s="12"/>
      <c r="I68" s="61"/>
    </row>
    <row r="69" spans="1:9" s="15" customFormat="1" ht="24" hidden="1" customHeight="1">
      <c r="A69" s="64"/>
      <c r="B69" s="50"/>
      <c r="C69" s="52"/>
      <c r="D69" s="17" t="s">
        <v>90</v>
      </c>
      <c r="E69" s="8"/>
      <c r="F69" s="8"/>
      <c r="G69" s="8"/>
      <c r="H69" s="8"/>
      <c r="I69" s="61"/>
    </row>
    <row r="70" spans="1:9" s="15" customFormat="1" ht="30.75" hidden="1" customHeight="1">
      <c r="A70" s="64"/>
      <c r="B70" s="50"/>
      <c r="C70" s="52"/>
      <c r="D70" s="17" t="s">
        <v>91</v>
      </c>
      <c r="E70" s="8"/>
      <c r="F70" s="8"/>
      <c r="G70" s="8"/>
      <c r="H70" s="8"/>
      <c r="I70" s="61"/>
    </row>
    <row r="71" spans="1:9" s="15" customFormat="1" ht="30.75" customHeight="1">
      <c r="A71" s="65"/>
      <c r="B71" s="8"/>
      <c r="C71" s="17"/>
      <c r="D71" s="17"/>
      <c r="E71" s="8"/>
      <c r="F71" s="8">
        <f>SUM(F61:F70)</f>
        <v>2</v>
      </c>
      <c r="G71" s="8">
        <f>SUM(G61:G70)</f>
        <v>1</v>
      </c>
      <c r="H71" s="8">
        <f>SUM(H61:H70)</f>
        <v>5</v>
      </c>
      <c r="I71" s="62"/>
    </row>
    <row r="72" spans="1:9" s="15" customFormat="1" ht="18" customHeight="1">
      <c r="A72" s="63" t="s">
        <v>92</v>
      </c>
      <c r="B72" s="50" t="s">
        <v>93</v>
      </c>
      <c r="C72" s="17" t="s">
        <v>94</v>
      </c>
      <c r="D72" s="17"/>
      <c r="E72" s="8"/>
      <c r="F72" s="8">
        <v>1</v>
      </c>
      <c r="G72" s="8"/>
      <c r="H72" s="8"/>
      <c r="I72" s="68">
        <v>17</v>
      </c>
    </row>
    <row r="73" spans="1:9" s="15" customFormat="1" ht="24" customHeight="1">
      <c r="A73" s="64"/>
      <c r="B73" s="50"/>
      <c r="C73" s="17" t="s">
        <v>95</v>
      </c>
      <c r="D73" s="17"/>
      <c r="E73" s="8"/>
      <c r="F73" s="8"/>
      <c r="G73" s="8"/>
      <c r="H73" s="8">
        <v>1</v>
      </c>
      <c r="I73" s="69"/>
    </row>
    <row r="74" spans="1:9" s="15" customFormat="1" ht="20.25" customHeight="1">
      <c r="A74" s="64"/>
      <c r="B74" s="50"/>
      <c r="C74" s="17" t="s">
        <v>96</v>
      </c>
      <c r="D74" s="17"/>
      <c r="E74" s="8">
        <v>1</v>
      </c>
      <c r="F74" s="8"/>
      <c r="G74" s="8"/>
      <c r="H74" s="8"/>
      <c r="I74" s="69"/>
    </row>
    <row r="75" spans="1:9" s="15" customFormat="1" ht="31.5" customHeight="1">
      <c r="A75" s="64"/>
      <c r="B75" s="50"/>
      <c r="C75" s="17" t="s">
        <v>97</v>
      </c>
      <c r="D75" s="17"/>
      <c r="E75" s="8"/>
      <c r="F75" s="8"/>
      <c r="G75" s="8">
        <v>1</v>
      </c>
      <c r="H75" s="8"/>
      <c r="I75" s="69"/>
    </row>
    <row r="76" spans="1:9" s="15" customFormat="1" ht="20.25" customHeight="1">
      <c r="A76" s="64"/>
      <c r="B76" s="50"/>
      <c r="C76" s="19" t="s">
        <v>98</v>
      </c>
      <c r="D76" s="17"/>
      <c r="E76" s="8"/>
      <c r="F76" s="8"/>
      <c r="G76" s="8"/>
      <c r="H76" s="8">
        <v>1</v>
      </c>
      <c r="I76" s="69"/>
    </row>
    <row r="77" spans="1:9" s="15" customFormat="1" ht="28.5" customHeight="1">
      <c r="A77" s="64"/>
      <c r="B77" s="50"/>
      <c r="C77" s="19" t="s">
        <v>99</v>
      </c>
      <c r="D77" s="17"/>
      <c r="E77" s="8"/>
      <c r="F77" s="8">
        <v>1</v>
      </c>
      <c r="G77" s="8"/>
      <c r="H77" s="8">
        <v>1</v>
      </c>
      <c r="I77" s="69"/>
    </row>
    <row r="78" spans="1:9" s="15" customFormat="1" ht="18.75" customHeight="1">
      <c r="A78" s="64"/>
      <c r="B78" s="50" t="s">
        <v>100</v>
      </c>
      <c r="C78" s="17" t="s">
        <v>101</v>
      </c>
      <c r="D78" s="17"/>
      <c r="E78" s="8"/>
      <c r="F78" s="8"/>
      <c r="G78" s="8"/>
      <c r="H78" s="8">
        <v>1</v>
      </c>
      <c r="I78" s="69"/>
    </row>
    <row r="79" spans="1:9" s="15" customFormat="1" ht="21" customHeight="1">
      <c r="A79" s="64"/>
      <c r="B79" s="50"/>
      <c r="C79" s="17" t="s">
        <v>102</v>
      </c>
      <c r="D79" s="17"/>
      <c r="E79" s="8"/>
      <c r="F79" s="8">
        <v>1</v>
      </c>
      <c r="G79" s="8"/>
      <c r="H79" s="8">
        <v>1</v>
      </c>
      <c r="I79" s="69"/>
    </row>
    <row r="80" spans="1:9" s="15" customFormat="1" ht="20.25" customHeight="1">
      <c r="A80" s="64"/>
      <c r="B80" s="50"/>
      <c r="C80" s="17" t="s">
        <v>103</v>
      </c>
      <c r="D80" s="17"/>
      <c r="E80" s="8"/>
      <c r="F80" s="8"/>
      <c r="G80" s="8"/>
      <c r="H80" s="8">
        <v>1</v>
      </c>
      <c r="I80" s="69"/>
    </row>
    <row r="81" spans="1:9" s="15" customFormat="1" ht="18.75" customHeight="1">
      <c r="A81" s="64"/>
      <c r="B81" s="50" t="s">
        <v>104</v>
      </c>
      <c r="C81" s="17" t="s">
        <v>105</v>
      </c>
      <c r="D81" s="17"/>
      <c r="E81" s="8">
        <v>1</v>
      </c>
      <c r="F81" s="8"/>
      <c r="G81" s="8"/>
      <c r="H81" s="8"/>
      <c r="I81" s="69"/>
    </row>
    <row r="82" spans="1:9" s="15" customFormat="1" ht="27.75" customHeight="1">
      <c r="A82" s="64"/>
      <c r="B82" s="50"/>
      <c r="C82" s="17" t="s">
        <v>106</v>
      </c>
      <c r="D82" s="17"/>
      <c r="E82" s="8"/>
      <c r="F82" s="8"/>
      <c r="G82" s="8"/>
      <c r="H82" s="8">
        <v>1</v>
      </c>
      <c r="I82" s="69"/>
    </row>
    <row r="83" spans="1:9" s="15" customFormat="1" ht="21.75" customHeight="1">
      <c r="A83" s="64"/>
      <c r="B83" s="50"/>
      <c r="C83" s="17" t="s">
        <v>107</v>
      </c>
      <c r="D83" s="17"/>
      <c r="E83" s="8"/>
      <c r="F83" s="8"/>
      <c r="G83" s="8"/>
      <c r="H83" s="8">
        <v>1</v>
      </c>
      <c r="I83" s="69"/>
    </row>
    <row r="84" spans="1:9" s="15" customFormat="1" ht="21.75" customHeight="1">
      <c r="A84" s="64"/>
      <c r="B84" s="50"/>
      <c r="C84" s="17" t="s">
        <v>108</v>
      </c>
      <c r="D84" s="17"/>
      <c r="E84" s="8"/>
      <c r="F84" s="8">
        <v>1</v>
      </c>
      <c r="G84" s="8"/>
      <c r="H84" s="8"/>
      <c r="I84" s="69"/>
    </row>
    <row r="85" spans="1:9" s="15" customFormat="1" ht="21.75" customHeight="1">
      <c r="A85" s="64"/>
      <c r="B85" s="50"/>
      <c r="C85" s="17" t="s">
        <v>109</v>
      </c>
      <c r="D85" s="17"/>
      <c r="E85" s="8"/>
      <c r="F85" s="8">
        <v>1</v>
      </c>
      <c r="G85" s="8"/>
      <c r="H85" s="8">
        <v>1</v>
      </c>
      <c r="I85" s="69"/>
    </row>
    <row r="86" spans="1:9" s="15" customFormat="1" ht="21.75" customHeight="1">
      <c r="A86" s="65"/>
      <c r="B86" s="8"/>
      <c r="C86" s="17"/>
      <c r="D86" s="17"/>
      <c r="E86" s="8">
        <f>SUM(E72:E85)</f>
        <v>2</v>
      </c>
      <c r="F86" s="8">
        <v>5</v>
      </c>
      <c r="G86" s="8">
        <v>1</v>
      </c>
      <c r="H86" s="8">
        <v>9</v>
      </c>
      <c r="I86" s="70"/>
    </row>
    <row r="87" spans="1:9" s="15" customFormat="1" ht="21.75" customHeight="1">
      <c r="A87" s="63" t="s">
        <v>110</v>
      </c>
      <c r="B87" s="50" t="s">
        <v>111</v>
      </c>
      <c r="C87" s="52" t="s">
        <v>112</v>
      </c>
      <c r="D87" s="17" t="s">
        <v>113</v>
      </c>
      <c r="E87" s="8">
        <v>1</v>
      </c>
      <c r="F87" s="8"/>
      <c r="G87" s="8"/>
      <c r="H87" s="8"/>
      <c r="I87" s="60">
        <f>SUM(E103:H103)</f>
        <v>18</v>
      </c>
    </row>
    <row r="88" spans="1:9" s="15" customFormat="1" ht="21.75" customHeight="1">
      <c r="A88" s="64"/>
      <c r="B88" s="50"/>
      <c r="C88" s="52"/>
      <c r="D88" s="19" t="s">
        <v>114</v>
      </c>
      <c r="E88" s="8"/>
      <c r="F88" s="8"/>
      <c r="G88" s="8">
        <v>1</v>
      </c>
      <c r="H88" s="8"/>
      <c r="I88" s="69"/>
    </row>
    <row r="89" spans="1:9" s="15" customFormat="1" ht="22.5" customHeight="1">
      <c r="A89" s="64"/>
      <c r="B89" s="50"/>
      <c r="C89" s="52"/>
      <c r="D89" s="23" t="s">
        <v>115</v>
      </c>
      <c r="E89" s="12"/>
      <c r="F89" s="8"/>
      <c r="G89" s="8">
        <v>1</v>
      </c>
      <c r="H89" s="8"/>
      <c r="I89" s="69"/>
    </row>
    <row r="90" spans="1:9" s="15" customFormat="1" ht="22.5" customHeight="1">
      <c r="A90" s="64"/>
      <c r="B90" s="50"/>
      <c r="C90" s="52" t="s">
        <v>116</v>
      </c>
      <c r="D90" s="23" t="s">
        <v>117</v>
      </c>
      <c r="E90" s="12"/>
      <c r="F90" s="8"/>
      <c r="G90" s="8"/>
      <c r="H90" s="8">
        <v>1</v>
      </c>
      <c r="I90" s="69"/>
    </row>
    <row r="91" spans="1:9" s="15" customFormat="1" ht="22.5" customHeight="1">
      <c r="A91" s="64"/>
      <c r="B91" s="50"/>
      <c r="C91" s="52"/>
      <c r="D91" s="17" t="s">
        <v>118</v>
      </c>
      <c r="E91" s="12"/>
      <c r="F91" s="8"/>
      <c r="G91" s="8">
        <v>1</v>
      </c>
      <c r="H91" s="8">
        <v>1</v>
      </c>
      <c r="I91" s="69"/>
    </row>
    <row r="92" spans="1:9" s="15" customFormat="1" ht="18.75" customHeight="1">
      <c r="A92" s="64"/>
      <c r="B92" s="50"/>
      <c r="C92" s="52"/>
      <c r="D92" s="19" t="s">
        <v>119</v>
      </c>
      <c r="E92" s="8"/>
      <c r="F92" s="8"/>
      <c r="G92" s="8">
        <v>1</v>
      </c>
      <c r="H92" s="8"/>
      <c r="I92" s="69"/>
    </row>
    <row r="93" spans="1:9" s="15" customFormat="1" ht="29.25" customHeight="1">
      <c r="A93" s="64"/>
      <c r="B93" s="50"/>
      <c r="C93" s="52" t="s">
        <v>120</v>
      </c>
      <c r="D93" s="17" t="s">
        <v>121</v>
      </c>
      <c r="E93" s="8"/>
      <c r="F93" s="8"/>
      <c r="G93" s="12"/>
      <c r="H93" s="8">
        <v>1</v>
      </c>
      <c r="I93" s="69"/>
    </row>
    <row r="94" spans="1:9" s="15" customFormat="1" ht="29.25" hidden="1" customHeight="1">
      <c r="A94" s="64"/>
      <c r="B94" s="50"/>
      <c r="C94" s="52"/>
      <c r="D94" s="17" t="s">
        <v>122</v>
      </c>
      <c r="E94" s="8"/>
      <c r="F94" s="8"/>
      <c r="G94" s="8"/>
      <c r="H94" s="8"/>
      <c r="I94" s="69"/>
    </row>
    <row r="95" spans="1:9" s="15" customFormat="1" ht="39" customHeight="1">
      <c r="A95" s="64"/>
      <c r="B95" s="50"/>
      <c r="C95" s="52"/>
      <c r="D95" s="17" t="s">
        <v>122</v>
      </c>
      <c r="E95" s="8">
        <v>1</v>
      </c>
      <c r="F95" s="8"/>
      <c r="G95" s="8"/>
      <c r="H95" s="8"/>
      <c r="I95" s="69"/>
    </row>
    <row r="96" spans="1:9" s="15" customFormat="1" ht="24.75" customHeight="1">
      <c r="A96" s="64"/>
      <c r="B96" s="50" t="s">
        <v>123</v>
      </c>
      <c r="C96" s="52" t="s">
        <v>124</v>
      </c>
      <c r="D96" s="51" t="s">
        <v>517</v>
      </c>
      <c r="E96" s="8"/>
      <c r="F96" s="8"/>
      <c r="G96" s="8"/>
      <c r="H96" s="50">
        <v>2</v>
      </c>
      <c r="I96" s="69"/>
    </row>
    <row r="97" spans="1:9" s="15" customFormat="1" ht="24.75" customHeight="1">
      <c r="A97" s="64"/>
      <c r="B97" s="50"/>
      <c r="C97" s="52"/>
      <c r="D97" s="52"/>
      <c r="E97" s="8"/>
      <c r="F97" s="8"/>
      <c r="G97" s="8"/>
      <c r="H97" s="50"/>
      <c r="I97" s="69"/>
    </row>
    <row r="98" spans="1:9" s="15" customFormat="1" ht="30" customHeight="1">
      <c r="A98" s="64"/>
      <c r="B98" s="50"/>
      <c r="C98" s="52"/>
      <c r="D98" s="52"/>
      <c r="E98" s="8"/>
      <c r="F98" s="8"/>
      <c r="G98" s="8"/>
      <c r="H98" s="50"/>
      <c r="I98" s="69"/>
    </row>
    <row r="99" spans="1:9" s="15" customFormat="1" ht="30" customHeight="1">
      <c r="A99" s="64"/>
      <c r="B99" s="50" t="s">
        <v>125</v>
      </c>
      <c r="C99" s="52" t="s">
        <v>126</v>
      </c>
      <c r="D99" s="17" t="s">
        <v>127</v>
      </c>
      <c r="E99" s="8"/>
      <c r="F99" s="8">
        <v>1</v>
      </c>
      <c r="G99" s="8"/>
      <c r="H99" s="8">
        <v>1</v>
      </c>
      <c r="I99" s="69"/>
    </row>
    <row r="100" spans="1:9" s="15" customFormat="1" ht="28.5" customHeight="1">
      <c r="A100" s="64"/>
      <c r="B100" s="50"/>
      <c r="C100" s="58"/>
      <c r="D100" s="23" t="s">
        <v>128</v>
      </c>
      <c r="E100" s="12"/>
      <c r="F100" s="12"/>
      <c r="G100" s="12"/>
      <c r="H100" s="12">
        <v>1</v>
      </c>
      <c r="I100" s="69"/>
    </row>
    <row r="101" spans="1:9" s="15" customFormat="1" ht="24" customHeight="1">
      <c r="A101" s="64"/>
      <c r="B101" s="50" t="s">
        <v>17</v>
      </c>
      <c r="C101" s="52" t="s">
        <v>129</v>
      </c>
      <c r="D101" s="17" t="s">
        <v>129</v>
      </c>
      <c r="E101" s="8"/>
      <c r="F101" s="8"/>
      <c r="G101" s="8"/>
      <c r="H101" s="8">
        <v>1</v>
      </c>
      <c r="I101" s="69"/>
    </row>
    <row r="102" spans="1:9" s="15" customFormat="1" ht="39.75" customHeight="1">
      <c r="A102" s="64"/>
      <c r="B102" s="50"/>
      <c r="C102" s="52"/>
      <c r="D102" s="17" t="s">
        <v>130</v>
      </c>
      <c r="E102" s="8"/>
      <c r="F102" s="8"/>
      <c r="G102" s="8">
        <v>1</v>
      </c>
      <c r="H102" s="8">
        <v>2</v>
      </c>
      <c r="I102" s="69"/>
    </row>
    <row r="103" spans="1:9" s="15" customFormat="1" ht="39.75" customHeight="1">
      <c r="A103" s="65"/>
      <c r="B103" s="8"/>
      <c r="C103" s="17"/>
      <c r="D103" s="17"/>
      <c r="E103" s="8">
        <f>SUM(E87:E102)</f>
        <v>2</v>
      </c>
      <c r="F103" s="8">
        <f>SUM(F87:F102)</f>
        <v>1</v>
      </c>
      <c r="G103" s="8">
        <f>SUM(G87:G102)</f>
        <v>5</v>
      </c>
      <c r="H103" s="8">
        <f>SUM(H87:H102)</f>
        <v>10</v>
      </c>
      <c r="I103" s="70"/>
    </row>
    <row r="104" spans="1:9" s="15" customFormat="1" ht="36" customHeight="1">
      <c r="A104" s="63" t="s">
        <v>131</v>
      </c>
      <c r="B104" s="59" t="s">
        <v>123</v>
      </c>
      <c r="C104" s="17" t="s">
        <v>132</v>
      </c>
      <c r="D104" s="3"/>
      <c r="E104" s="8"/>
      <c r="F104" s="8">
        <v>1</v>
      </c>
      <c r="G104" s="8"/>
      <c r="H104" s="8">
        <v>1</v>
      </c>
      <c r="I104" s="60">
        <f>SUM(E108:H108)</f>
        <v>8</v>
      </c>
    </row>
    <row r="105" spans="1:9" s="15" customFormat="1" ht="29.25" customHeight="1">
      <c r="A105" s="64"/>
      <c r="B105" s="59"/>
      <c r="C105" s="17" t="s">
        <v>133</v>
      </c>
      <c r="D105" s="3"/>
      <c r="E105" s="8">
        <v>1</v>
      </c>
      <c r="F105" s="8">
        <v>1</v>
      </c>
      <c r="G105" s="8"/>
      <c r="H105" s="8">
        <v>2</v>
      </c>
      <c r="I105" s="61"/>
    </row>
    <row r="106" spans="1:9" s="15" customFormat="1" ht="35.25" customHeight="1">
      <c r="A106" s="64"/>
      <c r="B106" s="59"/>
      <c r="C106" s="17" t="s">
        <v>134</v>
      </c>
      <c r="D106" s="3"/>
      <c r="E106" s="8"/>
      <c r="F106" s="8"/>
      <c r="G106" s="8"/>
      <c r="H106" s="8">
        <v>1</v>
      </c>
      <c r="I106" s="61"/>
    </row>
    <row r="107" spans="1:9" s="15" customFormat="1" ht="31.5" customHeight="1">
      <c r="A107" s="64"/>
      <c r="B107" s="59"/>
      <c r="C107" s="17" t="s">
        <v>135</v>
      </c>
      <c r="D107" s="3"/>
      <c r="E107" s="8"/>
      <c r="F107" s="8">
        <v>1</v>
      </c>
      <c r="G107" s="8"/>
      <c r="H107" s="8"/>
      <c r="I107" s="61"/>
    </row>
    <row r="108" spans="1:9" s="15" customFormat="1" ht="30.75" customHeight="1">
      <c r="A108" s="65"/>
      <c r="B108" s="14"/>
      <c r="C108" s="17"/>
      <c r="D108" s="3"/>
      <c r="E108" s="8">
        <f>SUM(E104:E107)</f>
        <v>1</v>
      </c>
      <c r="F108" s="8">
        <f>SUM(F104:F107)</f>
        <v>3</v>
      </c>
      <c r="G108" s="8"/>
      <c r="H108" s="8">
        <f>SUM(H104:H107)</f>
        <v>4</v>
      </c>
      <c r="I108" s="62"/>
    </row>
    <row r="109" spans="1:9" s="15" customFormat="1" ht="36.75" customHeight="1">
      <c r="A109" s="63" t="s">
        <v>136</v>
      </c>
      <c r="B109" s="66" t="s">
        <v>137</v>
      </c>
      <c r="C109" s="58"/>
      <c r="D109" s="13" t="s">
        <v>138</v>
      </c>
      <c r="E109" s="9"/>
      <c r="F109" s="9"/>
      <c r="G109" s="9">
        <v>1</v>
      </c>
      <c r="H109" s="9">
        <v>1</v>
      </c>
      <c r="I109" s="60">
        <f>SUM(G119:H119)</f>
        <v>11</v>
      </c>
    </row>
    <row r="110" spans="1:9" s="15" customFormat="1" ht="31.5" customHeight="1">
      <c r="A110" s="64"/>
      <c r="B110" s="66"/>
      <c r="C110" s="58"/>
      <c r="D110" s="13" t="s">
        <v>139</v>
      </c>
      <c r="E110" s="9"/>
      <c r="F110" s="9"/>
      <c r="G110" s="9"/>
      <c r="H110" s="9">
        <v>1</v>
      </c>
      <c r="I110" s="61"/>
    </row>
    <row r="111" spans="1:9" s="15" customFormat="1" ht="21" customHeight="1">
      <c r="A111" s="64"/>
      <c r="B111" s="50" t="s">
        <v>140</v>
      </c>
      <c r="C111" s="58"/>
      <c r="D111" s="17" t="s">
        <v>141</v>
      </c>
      <c r="E111" s="14"/>
      <c r="F111" s="14"/>
      <c r="G111" s="14">
        <v>1</v>
      </c>
      <c r="H111" s="14"/>
      <c r="I111" s="61"/>
    </row>
    <row r="112" spans="1:9" s="15" customFormat="1" ht="24" hidden="1" customHeight="1">
      <c r="A112" s="64"/>
      <c r="B112" s="50"/>
      <c r="C112" s="58"/>
      <c r="D112" s="52" t="s">
        <v>142</v>
      </c>
      <c r="E112" s="14"/>
      <c r="F112" s="14"/>
      <c r="G112" s="14"/>
      <c r="H112" s="14"/>
      <c r="I112" s="61"/>
    </row>
    <row r="113" spans="1:9" s="15" customFormat="1" ht="24" hidden="1" customHeight="1">
      <c r="A113" s="64"/>
      <c r="B113" s="50"/>
      <c r="C113" s="58"/>
      <c r="D113" s="52"/>
      <c r="E113" s="14"/>
      <c r="F113" s="14"/>
      <c r="G113" s="14"/>
      <c r="H113" s="14"/>
      <c r="I113" s="61"/>
    </row>
    <row r="114" spans="1:9" s="15" customFormat="1" ht="24" customHeight="1">
      <c r="A114" s="64"/>
      <c r="B114" s="50"/>
      <c r="C114" s="58"/>
      <c r="D114" s="17" t="s">
        <v>143</v>
      </c>
      <c r="E114" s="14"/>
      <c r="F114" s="14"/>
      <c r="G114" s="14"/>
      <c r="H114" s="14">
        <v>1</v>
      </c>
      <c r="I114" s="61"/>
    </row>
    <row r="115" spans="1:9" s="15" customFormat="1" ht="24" customHeight="1">
      <c r="A115" s="64"/>
      <c r="B115" s="50" t="s">
        <v>125</v>
      </c>
      <c r="C115" s="58"/>
      <c r="D115" s="17" t="s">
        <v>144</v>
      </c>
      <c r="E115" s="14"/>
      <c r="F115" s="14"/>
      <c r="G115" s="14"/>
      <c r="H115" s="14">
        <v>1</v>
      </c>
      <c r="I115" s="61"/>
    </row>
    <row r="116" spans="1:9" s="15" customFormat="1" ht="29.25" customHeight="1">
      <c r="A116" s="64"/>
      <c r="B116" s="50"/>
      <c r="C116" s="58"/>
      <c r="D116" s="17" t="s">
        <v>145</v>
      </c>
      <c r="E116" s="14"/>
      <c r="F116" s="14"/>
      <c r="G116" s="14">
        <v>1</v>
      </c>
      <c r="H116" s="14">
        <v>1</v>
      </c>
      <c r="I116" s="61"/>
    </row>
    <row r="117" spans="1:9" s="15" customFormat="1" ht="36.75" customHeight="1">
      <c r="A117" s="64"/>
      <c r="B117" s="50"/>
      <c r="C117" s="58"/>
      <c r="D117" s="17" t="s">
        <v>146</v>
      </c>
      <c r="E117" s="14"/>
      <c r="F117" s="14"/>
      <c r="G117" s="14">
        <v>1</v>
      </c>
      <c r="H117" s="14">
        <v>1</v>
      </c>
      <c r="I117" s="61"/>
    </row>
    <row r="118" spans="1:9" s="15" customFormat="1" ht="24" customHeight="1">
      <c r="A118" s="64"/>
      <c r="B118" s="50"/>
      <c r="C118" s="58"/>
      <c r="D118" s="17" t="s">
        <v>147</v>
      </c>
      <c r="E118" s="14"/>
      <c r="F118" s="14"/>
      <c r="G118" s="14"/>
      <c r="H118" s="14">
        <v>1</v>
      </c>
      <c r="I118" s="61"/>
    </row>
    <row r="119" spans="1:9" s="15" customFormat="1" ht="24" customHeight="1">
      <c r="A119" s="65"/>
      <c r="B119" s="8"/>
      <c r="C119" s="22"/>
      <c r="D119" s="17"/>
      <c r="E119" s="14"/>
      <c r="F119" s="14"/>
      <c r="G119" s="14">
        <f>SUM(G109:G118)</f>
        <v>4</v>
      </c>
      <c r="H119" s="14">
        <f>SUM(H109:H118)</f>
        <v>7</v>
      </c>
      <c r="I119" s="62"/>
    </row>
    <row r="120" spans="1:9" s="15" customFormat="1" ht="24" customHeight="1">
      <c r="A120" s="63" t="s">
        <v>148</v>
      </c>
      <c r="B120" s="50" t="s">
        <v>149</v>
      </c>
      <c r="C120" s="52" t="s">
        <v>150</v>
      </c>
      <c r="D120" s="48" t="s">
        <v>151</v>
      </c>
      <c r="E120" s="8">
        <v>2</v>
      </c>
      <c r="F120" s="8"/>
      <c r="G120" s="8"/>
      <c r="H120" s="8">
        <v>2</v>
      </c>
      <c r="I120" s="60">
        <f>SUM(E124:H124)</f>
        <v>8</v>
      </c>
    </row>
    <row r="121" spans="1:9" s="15" customFormat="1" ht="24" customHeight="1">
      <c r="A121" s="64"/>
      <c r="B121" s="50"/>
      <c r="C121" s="52"/>
      <c r="D121" s="49" t="s">
        <v>518</v>
      </c>
      <c r="E121" s="8"/>
      <c r="F121" s="8">
        <v>1</v>
      </c>
      <c r="G121" s="8"/>
      <c r="H121" s="8">
        <v>1</v>
      </c>
      <c r="I121" s="61"/>
    </row>
    <row r="122" spans="1:9" s="15" customFormat="1" ht="24" customHeight="1">
      <c r="A122" s="64"/>
      <c r="B122" s="50"/>
      <c r="C122" s="52"/>
      <c r="D122" s="49" t="s">
        <v>519</v>
      </c>
      <c r="E122" s="8"/>
      <c r="F122" s="8"/>
      <c r="G122" s="8"/>
      <c r="H122" s="8">
        <v>1</v>
      </c>
      <c r="I122" s="61"/>
    </row>
    <row r="123" spans="1:9" s="15" customFormat="1" ht="24" customHeight="1">
      <c r="A123" s="64"/>
      <c r="B123" s="50"/>
      <c r="C123" s="17" t="s">
        <v>152</v>
      </c>
      <c r="D123" s="49" t="s">
        <v>520</v>
      </c>
      <c r="E123" s="8"/>
      <c r="F123" s="8"/>
      <c r="G123" s="8"/>
      <c r="H123" s="8">
        <v>1</v>
      </c>
      <c r="I123" s="61"/>
    </row>
    <row r="124" spans="1:9" s="15" customFormat="1" ht="24" customHeight="1">
      <c r="A124" s="65"/>
      <c r="B124" s="8"/>
      <c r="C124" s="17"/>
      <c r="D124" s="17"/>
      <c r="E124" s="8">
        <f>SUM(E120:E123)</f>
        <v>2</v>
      </c>
      <c r="F124" s="8">
        <f>SUM(F120:F123)</f>
        <v>1</v>
      </c>
      <c r="G124" s="8"/>
      <c r="H124" s="8">
        <f>SUM(H120:H123)</f>
        <v>5</v>
      </c>
      <c r="I124" s="62"/>
    </row>
    <row r="125" spans="1:9" s="15" customFormat="1" ht="24" customHeight="1">
      <c r="A125" s="63" t="s">
        <v>153</v>
      </c>
      <c r="B125" s="50" t="s">
        <v>154</v>
      </c>
      <c r="C125" s="52" t="s">
        <v>155</v>
      </c>
      <c r="D125" s="17" t="s">
        <v>156</v>
      </c>
      <c r="E125" s="8"/>
      <c r="F125" s="8"/>
      <c r="G125" s="50">
        <v>1</v>
      </c>
      <c r="H125" s="50">
        <v>2</v>
      </c>
      <c r="I125" s="60">
        <f>SUM(G131:H131)</f>
        <v>10</v>
      </c>
    </row>
    <row r="126" spans="1:9" s="15" customFormat="1" ht="24" customHeight="1">
      <c r="A126" s="64"/>
      <c r="B126" s="50"/>
      <c r="C126" s="52"/>
      <c r="D126" s="17" t="s">
        <v>157</v>
      </c>
      <c r="E126" s="8"/>
      <c r="F126" s="8"/>
      <c r="G126" s="50"/>
      <c r="H126" s="50"/>
      <c r="I126" s="61"/>
    </row>
    <row r="127" spans="1:9" s="15" customFormat="1" ht="24" customHeight="1">
      <c r="A127" s="64"/>
      <c r="B127" s="50"/>
      <c r="C127" s="52" t="s">
        <v>158</v>
      </c>
      <c r="D127" s="17" t="s">
        <v>159</v>
      </c>
      <c r="E127" s="8"/>
      <c r="F127" s="8"/>
      <c r="G127" s="50"/>
      <c r="H127" s="50">
        <v>2</v>
      </c>
      <c r="I127" s="61"/>
    </row>
    <row r="128" spans="1:9" s="15" customFormat="1" ht="24" customHeight="1">
      <c r="A128" s="64"/>
      <c r="B128" s="50"/>
      <c r="C128" s="52"/>
      <c r="D128" s="17" t="s">
        <v>160</v>
      </c>
      <c r="E128" s="8"/>
      <c r="F128" s="8"/>
      <c r="G128" s="50"/>
      <c r="H128" s="50"/>
      <c r="I128" s="61"/>
    </row>
    <row r="129" spans="1:9" s="15" customFormat="1" ht="24" customHeight="1">
      <c r="A129" s="64"/>
      <c r="B129" s="50"/>
      <c r="C129" s="17" t="s">
        <v>161</v>
      </c>
      <c r="D129" s="17" t="s">
        <v>162</v>
      </c>
      <c r="E129" s="8"/>
      <c r="F129" s="8"/>
      <c r="G129" s="8">
        <v>1</v>
      </c>
      <c r="H129" s="8">
        <v>1</v>
      </c>
      <c r="I129" s="61"/>
    </row>
    <row r="130" spans="1:9" s="15" customFormat="1" ht="38.25" customHeight="1">
      <c r="A130" s="64"/>
      <c r="B130" s="50"/>
      <c r="C130" s="17" t="s">
        <v>163</v>
      </c>
      <c r="D130" s="17" t="s">
        <v>164</v>
      </c>
      <c r="E130" s="8"/>
      <c r="F130" s="8"/>
      <c r="G130" s="8">
        <v>2</v>
      </c>
      <c r="H130" s="8">
        <v>1</v>
      </c>
      <c r="I130" s="61"/>
    </row>
    <row r="131" spans="1:9" s="15" customFormat="1" ht="38.25" customHeight="1">
      <c r="A131" s="65"/>
      <c r="B131" s="8"/>
      <c r="C131" s="17"/>
      <c r="D131" s="17"/>
      <c r="E131" s="8"/>
      <c r="F131" s="8"/>
      <c r="G131" s="8">
        <f>SUM(G125:G130)</f>
        <v>4</v>
      </c>
      <c r="H131" s="8">
        <f>SUM(H125:H130)</f>
        <v>6</v>
      </c>
      <c r="I131" s="62"/>
    </row>
    <row r="132" spans="1:9" s="15" customFormat="1" ht="24" customHeight="1">
      <c r="A132" s="63" t="s">
        <v>165</v>
      </c>
      <c r="B132" s="50" t="s">
        <v>166</v>
      </c>
      <c r="C132" s="52" t="s">
        <v>167</v>
      </c>
      <c r="D132" s="17" t="s">
        <v>168</v>
      </c>
      <c r="E132" s="8"/>
      <c r="F132" s="8">
        <v>1</v>
      </c>
      <c r="G132" s="8"/>
      <c r="H132" s="8"/>
      <c r="I132" s="60">
        <f>SUM(E145:H145)</f>
        <v>12</v>
      </c>
    </row>
    <row r="133" spans="1:9" s="15" customFormat="1" ht="24" customHeight="1">
      <c r="A133" s="64"/>
      <c r="B133" s="50"/>
      <c r="C133" s="52"/>
      <c r="D133" s="17" t="s">
        <v>169</v>
      </c>
      <c r="E133" s="8"/>
      <c r="F133" s="8"/>
      <c r="G133" s="8">
        <v>1</v>
      </c>
      <c r="H133" s="8"/>
      <c r="I133" s="69"/>
    </row>
    <row r="134" spans="1:9" s="15" customFormat="1" ht="36.950000000000003" customHeight="1">
      <c r="A134" s="64"/>
      <c r="B134" s="50"/>
      <c r="C134" s="52"/>
      <c r="D134" s="22" t="s">
        <v>170</v>
      </c>
      <c r="E134" s="8">
        <v>1</v>
      </c>
      <c r="F134" s="8"/>
      <c r="G134" s="8"/>
      <c r="H134" s="8"/>
      <c r="I134" s="69"/>
    </row>
    <row r="135" spans="1:9" s="15" customFormat="1" ht="24" hidden="1" customHeight="1">
      <c r="A135" s="64"/>
      <c r="B135" s="50"/>
      <c r="C135" s="52" t="s">
        <v>171</v>
      </c>
      <c r="D135" s="17" t="s">
        <v>172</v>
      </c>
      <c r="E135" s="5"/>
      <c r="F135" s="5"/>
      <c r="G135" s="5"/>
      <c r="H135" s="5"/>
      <c r="I135" s="69"/>
    </row>
    <row r="136" spans="1:9" s="15" customFormat="1" ht="24" hidden="1" customHeight="1">
      <c r="A136" s="64"/>
      <c r="B136" s="50"/>
      <c r="C136" s="52"/>
      <c r="D136" s="17" t="s">
        <v>173</v>
      </c>
      <c r="E136" s="8"/>
      <c r="F136" s="8"/>
      <c r="G136" s="8"/>
      <c r="H136" s="8"/>
      <c r="I136" s="69"/>
    </row>
    <row r="137" spans="1:9" s="15" customFormat="1" ht="24" customHeight="1">
      <c r="A137" s="64"/>
      <c r="B137" s="50"/>
      <c r="C137" s="52"/>
      <c r="D137" s="19" t="s">
        <v>173</v>
      </c>
      <c r="E137" s="8">
        <v>1</v>
      </c>
      <c r="F137" s="8"/>
      <c r="G137" s="8">
        <v>1</v>
      </c>
      <c r="H137" s="8"/>
      <c r="I137" s="69"/>
    </row>
    <row r="138" spans="1:9" s="15" customFormat="1" ht="24" customHeight="1">
      <c r="A138" s="64"/>
      <c r="B138" s="50"/>
      <c r="C138" s="52"/>
      <c r="D138" s="17" t="s">
        <v>174</v>
      </c>
      <c r="E138" s="8"/>
      <c r="F138" s="8"/>
      <c r="G138" s="8">
        <v>2</v>
      </c>
      <c r="H138" s="8"/>
      <c r="I138" s="69"/>
    </row>
    <row r="139" spans="1:9" s="15" customFormat="1" ht="24" customHeight="1">
      <c r="A139" s="64"/>
      <c r="B139" s="50"/>
      <c r="C139" s="51" t="s">
        <v>509</v>
      </c>
      <c r="D139" s="17" t="s">
        <v>175</v>
      </c>
      <c r="E139" s="8"/>
      <c r="F139" s="8">
        <v>1</v>
      </c>
      <c r="G139" s="8"/>
      <c r="H139" s="8"/>
      <c r="I139" s="69"/>
    </row>
    <row r="140" spans="1:9" s="15" customFormat="1" ht="24" customHeight="1">
      <c r="A140" s="64"/>
      <c r="B140" s="50"/>
      <c r="C140" s="52"/>
      <c r="D140" s="17" t="s">
        <v>176</v>
      </c>
      <c r="E140" s="8"/>
      <c r="F140" s="8"/>
      <c r="G140" s="8"/>
      <c r="H140" s="8">
        <v>1</v>
      </c>
      <c r="I140" s="69"/>
    </row>
    <row r="141" spans="1:9" s="15" customFormat="1" ht="24" customHeight="1">
      <c r="A141" s="64"/>
      <c r="B141" s="50"/>
      <c r="C141" s="52"/>
      <c r="D141" s="17" t="s">
        <v>177</v>
      </c>
      <c r="E141" s="8"/>
      <c r="F141" s="8"/>
      <c r="G141" s="8"/>
      <c r="H141" s="8">
        <v>1</v>
      </c>
      <c r="I141" s="69"/>
    </row>
    <row r="142" spans="1:9" s="15" customFormat="1" ht="24" customHeight="1">
      <c r="A142" s="64"/>
      <c r="B142" s="50"/>
      <c r="C142" s="51" t="s">
        <v>510</v>
      </c>
      <c r="D142" s="17" t="s">
        <v>178</v>
      </c>
      <c r="E142" s="8"/>
      <c r="F142" s="8">
        <v>1</v>
      </c>
      <c r="G142" s="8"/>
      <c r="H142" s="8"/>
      <c r="I142" s="69"/>
    </row>
    <row r="143" spans="1:9" s="15" customFormat="1" ht="24" customHeight="1">
      <c r="A143" s="64"/>
      <c r="B143" s="50"/>
      <c r="C143" s="52"/>
      <c r="D143" s="17" t="s">
        <v>179</v>
      </c>
      <c r="E143" s="8"/>
      <c r="F143" s="8"/>
      <c r="G143" s="8">
        <v>1</v>
      </c>
      <c r="H143" s="8"/>
      <c r="I143" s="69"/>
    </row>
    <row r="144" spans="1:9" s="15" customFormat="1" ht="24" hidden="1" customHeight="1">
      <c r="A144" s="64"/>
      <c r="B144" s="50"/>
      <c r="C144" s="52"/>
      <c r="D144" s="17" t="s">
        <v>180</v>
      </c>
      <c r="E144" s="8"/>
      <c r="F144" s="8"/>
      <c r="G144" s="8"/>
      <c r="H144" s="8"/>
      <c r="I144" s="69"/>
    </row>
    <row r="145" spans="1:9" s="15" customFormat="1" ht="24" customHeight="1">
      <c r="A145" s="65"/>
      <c r="B145" s="8"/>
      <c r="C145" s="17"/>
      <c r="D145" s="17"/>
      <c r="E145" s="8">
        <f>SUM(E132:E144)</f>
        <v>2</v>
      </c>
      <c r="F145" s="8">
        <f>SUM(F132:F144)</f>
        <v>3</v>
      </c>
      <c r="G145" s="8">
        <f>SUM(G132:G144)</f>
        <v>5</v>
      </c>
      <c r="H145" s="8">
        <f>SUM(H132:H144)</f>
        <v>2</v>
      </c>
      <c r="I145" s="70"/>
    </row>
    <row r="146" spans="1:9" s="15" customFormat="1" ht="24" customHeight="1">
      <c r="A146" s="63" t="s">
        <v>181</v>
      </c>
      <c r="B146" s="50" t="s">
        <v>182</v>
      </c>
      <c r="C146" s="52" t="s">
        <v>183</v>
      </c>
      <c r="D146" s="19" t="s">
        <v>184</v>
      </c>
      <c r="E146" s="8"/>
      <c r="F146" s="8"/>
      <c r="G146" s="8"/>
      <c r="H146" s="8">
        <v>1</v>
      </c>
      <c r="I146" s="60">
        <f>SUM(E161:H161)</f>
        <v>17</v>
      </c>
    </row>
    <row r="147" spans="1:9" s="15" customFormat="1" ht="32.25" customHeight="1">
      <c r="A147" s="64"/>
      <c r="B147" s="50"/>
      <c r="C147" s="52"/>
      <c r="D147" s="23" t="s">
        <v>185</v>
      </c>
      <c r="E147" s="8"/>
      <c r="F147" s="8"/>
      <c r="G147" s="8">
        <v>1</v>
      </c>
      <c r="H147" s="8">
        <v>1</v>
      </c>
      <c r="I147" s="61"/>
    </row>
    <row r="148" spans="1:9" s="15" customFormat="1" ht="24" customHeight="1">
      <c r="A148" s="64"/>
      <c r="B148" s="50"/>
      <c r="C148" s="17" t="s">
        <v>186</v>
      </c>
      <c r="D148" s="17" t="s">
        <v>187</v>
      </c>
      <c r="E148" s="8"/>
      <c r="F148" s="8"/>
      <c r="G148" s="8"/>
      <c r="H148" s="8">
        <v>1</v>
      </c>
      <c r="I148" s="61"/>
    </row>
    <row r="149" spans="1:9" s="15" customFormat="1" ht="24" hidden="1" customHeight="1">
      <c r="A149" s="64"/>
      <c r="B149" s="50"/>
      <c r="C149" s="17"/>
      <c r="D149" s="17" t="s">
        <v>188</v>
      </c>
      <c r="E149" s="8"/>
      <c r="F149" s="8"/>
      <c r="G149" s="8"/>
      <c r="H149" s="8"/>
      <c r="I149" s="61"/>
    </row>
    <row r="150" spans="1:9" s="15" customFormat="1" ht="24" customHeight="1">
      <c r="A150" s="64"/>
      <c r="B150" s="50"/>
      <c r="C150" s="52" t="s">
        <v>189</v>
      </c>
      <c r="D150" s="17" t="s">
        <v>190</v>
      </c>
      <c r="E150" s="8"/>
      <c r="F150" s="8">
        <v>1</v>
      </c>
      <c r="G150" s="8"/>
      <c r="H150" s="8">
        <v>1</v>
      </c>
      <c r="I150" s="61"/>
    </row>
    <row r="151" spans="1:9" s="15" customFormat="1" ht="24" customHeight="1">
      <c r="A151" s="64"/>
      <c r="B151" s="50"/>
      <c r="C151" s="52"/>
      <c r="D151" s="19" t="s">
        <v>191</v>
      </c>
      <c r="E151" s="8"/>
      <c r="F151" s="8"/>
      <c r="G151" s="8">
        <v>1</v>
      </c>
      <c r="H151" s="12"/>
      <c r="I151" s="61"/>
    </row>
    <row r="152" spans="1:9" s="15" customFormat="1" ht="24" customHeight="1">
      <c r="A152" s="64"/>
      <c r="B152" s="50"/>
      <c r="C152" s="52"/>
      <c r="D152" s="23" t="s">
        <v>192</v>
      </c>
      <c r="E152" s="12"/>
      <c r="F152" s="12"/>
      <c r="G152" s="12"/>
      <c r="H152" s="12">
        <v>1</v>
      </c>
      <c r="I152" s="61"/>
    </row>
    <row r="153" spans="1:9" s="15" customFormat="1" ht="14.25" customHeight="1">
      <c r="A153" s="64"/>
      <c r="B153" s="50" t="s">
        <v>193</v>
      </c>
      <c r="C153" s="52" t="s">
        <v>194</v>
      </c>
      <c r="D153" s="52" t="s">
        <v>195</v>
      </c>
      <c r="E153" s="50">
        <v>1</v>
      </c>
      <c r="F153" s="50"/>
      <c r="G153" s="50"/>
      <c r="H153" s="50">
        <v>1</v>
      </c>
      <c r="I153" s="61"/>
    </row>
    <row r="154" spans="1:9" s="15" customFormat="1" ht="9" customHeight="1">
      <c r="A154" s="64"/>
      <c r="B154" s="50"/>
      <c r="C154" s="52"/>
      <c r="D154" s="52"/>
      <c r="E154" s="50"/>
      <c r="F154" s="50"/>
      <c r="G154" s="50"/>
      <c r="H154" s="50"/>
      <c r="I154" s="61"/>
    </row>
    <row r="155" spans="1:9" s="15" customFormat="1" ht="21" customHeight="1">
      <c r="A155" s="64"/>
      <c r="B155" s="50"/>
      <c r="C155" s="52"/>
      <c r="D155" s="19" t="s">
        <v>196</v>
      </c>
      <c r="E155" s="8"/>
      <c r="F155" s="8">
        <v>1</v>
      </c>
      <c r="G155" s="8"/>
      <c r="H155" s="8"/>
      <c r="I155" s="61"/>
    </row>
    <row r="156" spans="1:9" s="15" customFormat="1" ht="21" customHeight="1">
      <c r="A156" s="64"/>
      <c r="B156" s="50"/>
      <c r="C156" s="17" t="s">
        <v>197</v>
      </c>
      <c r="D156" s="17" t="s">
        <v>198</v>
      </c>
      <c r="E156" s="8"/>
      <c r="F156" s="8"/>
      <c r="G156" s="8"/>
      <c r="H156" s="8">
        <v>1</v>
      </c>
      <c r="I156" s="61"/>
    </row>
    <row r="157" spans="1:9" s="15" customFormat="1" ht="24" customHeight="1">
      <c r="A157" s="64"/>
      <c r="B157" s="50"/>
      <c r="C157" s="23" t="s">
        <v>193</v>
      </c>
      <c r="D157" s="23" t="s">
        <v>199</v>
      </c>
      <c r="E157" s="12">
        <v>1</v>
      </c>
      <c r="F157" s="12"/>
      <c r="G157" s="12"/>
      <c r="H157" s="12">
        <v>1</v>
      </c>
      <c r="I157" s="61"/>
    </row>
    <row r="158" spans="1:9" s="15" customFormat="1" ht="16.5" customHeight="1">
      <c r="A158" s="64"/>
      <c r="B158" s="56" t="s">
        <v>200</v>
      </c>
      <c r="C158" s="19" t="s">
        <v>201</v>
      </c>
      <c r="D158" s="17" t="s">
        <v>202</v>
      </c>
      <c r="E158" s="8"/>
      <c r="F158" s="8"/>
      <c r="G158" s="8"/>
      <c r="H158" s="8">
        <v>1</v>
      </c>
      <c r="I158" s="61"/>
    </row>
    <row r="159" spans="1:9" s="15" customFormat="1" ht="25.5" customHeight="1">
      <c r="A159" s="64"/>
      <c r="B159" s="50"/>
      <c r="C159" s="17" t="s">
        <v>203</v>
      </c>
      <c r="D159" s="17" t="s">
        <v>204</v>
      </c>
      <c r="E159" s="8"/>
      <c r="F159" s="8"/>
      <c r="G159" s="8"/>
      <c r="H159" s="8">
        <v>1</v>
      </c>
      <c r="I159" s="61"/>
    </row>
    <row r="160" spans="1:9" s="15" customFormat="1" ht="18" customHeight="1">
      <c r="A160" s="64"/>
      <c r="B160" s="50"/>
      <c r="C160" s="17" t="s">
        <v>205</v>
      </c>
      <c r="D160" s="26" t="s">
        <v>206</v>
      </c>
      <c r="E160" s="8"/>
      <c r="F160" s="8"/>
      <c r="G160" s="8"/>
      <c r="H160" s="8">
        <v>1</v>
      </c>
      <c r="I160" s="61"/>
    </row>
    <row r="161" spans="1:9" s="15" customFormat="1" ht="18" customHeight="1">
      <c r="A161" s="65"/>
      <c r="B161" s="8"/>
      <c r="C161" s="17"/>
      <c r="D161" s="26"/>
      <c r="E161" s="8">
        <f>SUM(E146:E160)</f>
        <v>2</v>
      </c>
      <c r="F161" s="8">
        <f>SUM(F146:F160)</f>
        <v>2</v>
      </c>
      <c r="G161" s="8">
        <f>SUM(G146:G160)</f>
        <v>2</v>
      </c>
      <c r="H161" s="8">
        <f>SUM(H146:H160)</f>
        <v>11</v>
      </c>
      <c r="I161" s="62"/>
    </row>
    <row r="162" spans="1:9" s="15" customFormat="1" ht="20.25" customHeight="1">
      <c r="A162" s="63" t="s">
        <v>207</v>
      </c>
      <c r="B162" s="50" t="s">
        <v>208</v>
      </c>
      <c r="C162" s="52" t="s">
        <v>209</v>
      </c>
      <c r="D162" s="17" t="s">
        <v>210</v>
      </c>
      <c r="E162" s="8">
        <v>1</v>
      </c>
      <c r="F162" s="8"/>
      <c r="G162" s="8"/>
      <c r="H162" s="8"/>
      <c r="I162" s="60">
        <f>SUM(E170:H170)</f>
        <v>13</v>
      </c>
    </row>
    <row r="163" spans="1:9" s="15" customFormat="1" ht="21" customHeight="1">
      <c r="A163" s="64"/>
      <c r="B163" s="50"/>
      <c r="C163" s="52"/>
      <c r="D163" s="17" t="s">
        <v>211</v>
      </c>
      <c r="E163" s="8"/>
      <c r="F163" s="8">
        <v>1</v>
      </c>
      <c r="G163" s="8"/>
      <c r="H163" s="8"/>
      <c r="I163" s="61"/>
    </row>
    <row r="164" spans="1:9" s="15" customFormat="1" ht="20.25" customHeight="1">
      <c r="A164" s="64"/>
      <c r="B164" s="50"/>
      <c r="C164" s="52" t="s">
        <v>212</v>
      </c>
      <c r="D164" s="17" t="s">
        <v>213</v>
      </c>
      <c r="E164" s="8">
        <v>1</v>
      </c>
      <c r="F164" s="8"/>
      <c r="G164" s="8">
        <v>1</v>
      </c>
      <c r="H164" s="8"/>
      <c r="I164" s="61"/>
    </row>
    <row r="165" spans="1:9" s="15" customFormat="1" ht="21" customHeight="1">
      <c r="A165" s="64"/>
      <c r="B165" s="50"/>
      <c r="C165" s="52"/>
      <c r="D165" s="17" t="s">
        <v>214</v>
      </c>
      <c r="E165" s="8"/>
      <c r="F165" s="8"/>
      <c r="G165" s="8">
        <v>1</v>
      </c>
      <c r="H165" s="8">
        <v>1</v>
      </c>
      <c r="I165" s="61"/>
    </row>
    <row r="166" spans="1:9" s="15" customFormat="1" ht="21.75" customHeight="1">
      <c r="A166" s="64"/>
      <c r="B166" s="50"/>
      <c r="C166" s="52" t="s">
        <v>215</v>
      </c>
      <c r="D166" s="17" t="s">
        <v>216</v>
      </c>
      <c r="E166" s="8">
        <v>1</v>
      </c>
      <c r="F166" s="8"/>
      <c r="G166" s="8"/>
      <c r="H166" s="8"/>
      <c r="I166" s="61"/>
    </row>
    <row r="167" spans="1:9" s="15" customFormat="1" ht="17.25" customHeight="1">
      <c r="A167" s="64"/>
      <c r="B167" s="50"/>
      <c r="C167" s="52"/>
      <c r="D167" s="17" t="s">
        <v>217</v>
      </c>
      <c r="E167" s="8"/>
      <c r="F167" s="8"/>
      <c r="G167" s="8">
        <v>1</v>
      </c>
      <c r="H167" s="8">
        <v>1</v>
      </c>
      <c r="I167" s="61"/>
    </row>
    <row r="168" spans="1:9" s="15" customFormat="1" ht="18.75" customHeight="1">
      <c r="A168" s="64"/>
      <c r="B168" s="50"/>
      <c r="C168" s="52" t="s">
        <v>218</v>
      </c>
      <c r="D168" s="17" t="s">
        <v>219</v>
      </c>
      <c r="E168" s="8"/>
      <c r="F168" s="8">
        <v>1</v>
      </c>
      <c r="G168" s="8"/>
      <c r="H168" s="8">
        <v>1</v>
      </c>
      <c r="I168" s="61"/>
    </row>
    <row r="169" spans="1:9" s="15" customFormat="1" ht="19.5" customHeight="1">
      <c r="A169" s="64"/>
      <c r="B169" s="50"/>
      <c r="C169" s="52"/>
      <c r="D169" s="17" t="s">
        <v>220</v>
      </c>
      <c r="E169" s="8">
        <v>1</v>
      </c>
      <c r="F169" s="8"/>
      <c r="G169" s="8">
        <v>1</v>
      </c>
      <c r="H169" s="8"/>
      <c r="I169" s="61"/>
    </row>
    <row r="170" spans="1:9" s="15" customFormat="1" ht="19.5" customHeight="1">
      <c r="A170" s="64"/>
      <c r="B170" s="8"/>
      <c r="C170" s="17"/>
      <c r="D170" s="17"/>
      <c r="E170" s="8">
        <f>SUM(E162:E169)</f>
        <v>4</v>
      </c>
      <c r="F170" s="8">
        <f>SUM(F162:F169)</f>
        <v>2</v>
      </c>
      <c r="G170" s="8">
        <f>SUM(G162:G169)</f>
        <v>4</v>
      </c>
      <c r="H170" s="8">
        <f>SUM(H162:H169)</f>
        <v>3</v>
      </c>
      <c r="I170" s="62"/>
    </row>
    <row r="171" spans="1:9" s="15" customFormat="1" ht="29.25" customHeight="1">
      <c r="A171" s="64"/>
      <c r="B171" s="57" t="s">
        <v>359</v>
      </c>
      <c r="C171" s="55" t="s">
        <v>360</v>
      </c>
      <c r="D171" s="13" t="s">
        <v>361</v>
      </c>
      <c r="E171" s="14">
        <v>1</v>
      </c>
      <c r="F171" s="14"/>
      <c r="G171" s="14">
        <v>1</v>
      </c>
      <c r="H171" s="14">
        <v>3</v>
      </c>
      <c r="I171" s="68">
        <v>33</v>
      </c>
    </row>
    <row r="172" spans="1:9" s="15" customFormat="1" ht="20.25" customHeight="1">
      <c r="A172" s="64"/>
      <c r="B172" s="57"/>
      <c r="C172" s="55"/>
      <c r="D172" s="13" t="s">
        <v>362</v>
      </c>
      <c r="E172" s="14">
        <v>1</v>
      </c>
      <c r="F172" s="14"/>
      <c r="G172" s="14">
        <v>1</v>
      </c>
      <c r="H172" s="14">
        <v>3</v>
      </c>
      <c r="I172" s="72"/>
    </row>
    <row r="173" spans="1:9" s="15" customFormat="1" ht="20.25" customHeight="1">
      <c r="A173" s="64"/>
      <c r="B173" s="57"/>
      <c r="C173" s="55"/>
      <c r="D173" s="11"/>
      <c r="E173" s="14"/>
      <c r="F173" s="14"/>
      <c r="G173" s="14"/>
      <c r="H173" s="14"/>
      <c r="I173" s="72"/>
    </row>
    <row r="174" spans="1:9" s="15" customFormat="1" ht="28.5" customHeight="1">
      <c r="A174" s="64"/>
      <c r="B174" s="57"/>
      <c r="C174" s="55" t="s">
        <v>363</v>
      </c>
      <c r="D174" s="11" t="s">
        <v>364</v>
      </c>
      <c r="E174" s="14">
        <v>1</v>
      </c>
      <c r="F174" s="14">
        <v>1</v>
      </c>
      <c r="G174" s="14">
        <v>1</v>
      </c>
      <c r="H174" s="14">
        <v>3</v>
      </c>
      <c r="I174" s="72"/>
    </row>
    <row r="175" spans="1:9" s="15" customFormat="1" ht="20.25" customHeight="1">
      <c r="A175" s="64"/>
      <c r="B175" s="57"/>
      <c r="C175" s="55"/>
      <c r="D175" s="11" t="s">
        <v>365</v>
      </c>
      <c r="E175" s="14">
        <v>2</v>
      </c>
      <c r="F175" s="14">
        <v>1</v>
      </c>
      <c r="G175" s="14">
        <v>1</v>
      </c>
      <c r="H175" s="14">
        <v>3</v>
      </c>
      <c r="I175" s="72"/>
    </row>
    <row r="176" spans="1:9" s="15" customFormat="1" ht="20.25" customHeight="1">
      <c r="A176" s="64"/>
      <c r="B176" s="57"/>
      <c r="C176" s="55"/>
      <c r="D176" s="11"/>
      <c r="E176" s="14"/>
      <c r="F176" s="14"/>
      <c r="G176" s="14"/>
      <c r="H176" s="14"/>
      <c r="I176" s="72"/>
    </row>
    <row r="177" spans="1:9" s="15" customFormat="1" ht="20.25" customHeight="1">
      <c r="A177" s="64"/>
      <c r="B177" s="57"/>
      <c r="C177" s="55" t="s">
        <v>366</v>
      </c>
      <c r="D177" s="11" t="s">
        <v>367</v>
      </c>
      <c r="E177" s="14">
        <v>1</v>
      </c>
      <c r="F177" s="14">
        <v>1</v>
      </c>
      <c r="G177" s="14"/>
      <c r="H177" s="14">
        <v>2</v>
      </c>
      <c r="I177" s="72"/>
    </row>
    <row r="178" spans="1:9" s="15" customFormat="1" ht="20.25" customHeight="1">
      <c r="A178" s="64"/>
      <c r="B178" s="57"/>
      <c r="C178" s="55"/>
      <c r="D178" s="11" t="s">
        <v>368</v>
      </c>
      <c r="E178" s="14">
        <v>1</v>
      </c>
      <c r="F178" s="14"/>
      <c r="G178" s="14">
        <v>1</v>
      </c>
      <c r="H178" s="14">
        <v>1</v>
      </c>
      <c r="I178" s="72"/>
    </row>
    <row r="179" spans="1:9" s="15" customFormat="1" ht="20.25" customHeight="1">
      <c r="A179" s="64"/>
      <c r="B179" s="57"/>
      <c r="C179" s="55"/>
      <c r="D179" s="11" t="s">
        <v>369</v>
      </c>
      <c r="E179" s="14">
        <v>1</v>
      </c>
      <c r="F179" s="14">
        <v>1</v>
      </c>
      <c r="G179" s="14">
        <v>1</v>
      </c>
      <c r="H179" s="14"/>
      <c r="I179" s="72"/>
    </row>
    <row r="180" spans="1:9" s="15" customFormat="1" ht="20.25" customHeight="1">
      <c r="A180" s="65"/>
      <c r="B180" s="20"/>
      <c r="C180" s="11"/>
      <c r="D180" s="11"/>
      <c r="E180" s="14">
        <v>8</v>
      </c>
      <c r="F180" s="14">
        <v>4</v>
      </c>
      <c r="G180" s="14">
        <v>6</v>
      </c>
      <c r="H180" s="14">
        <v>15</v>
      </c>
      <c r="I180" s="62"/>
    </row>
    <row r="181" spans="1:9" s="15" customFormat="1" ht="21" customHeight="1">
      <c r="A181" s="63" t="s">
        <v>221</v>
      </c>
      <c r="B181" s="50" t="s">
        <v>222</v>
      </c>
      <c r="C181" s="52" t="s">
        <v>223</v>
      </c>
      <c r="D181" s="52" t="s">
        <v>224</v>
      </c>
      <c r="E181" s="50"/>
      <c r="F181" s="50"/>
      <c r="G181" s="50">
        <v>1</v>
      </c>
      <c r="H181" s="50">
        <v>2</v>
      </c>
      <c r="I181" s="60">
        <f>SUM(E210:H210)</f>
        <v>23</v>
      </c>
    </row>
    <row r="182" spans="1:9" s="15" customFormat="1" ht="21.75" customHeight="1">
      <c r="A182" s="64"/>
      <c r="B182" s="50"/>
      <c r="C182" s="52"/>
      <c r="D182" s="52"/>
      <c r="E182" s="50"/>
      <c r="F182" s="50"/>
      <c r="G182" s="50"/>
      <c r="H182" s="50"/>
      <c r="I182" s="61"/>
    </row>
    <row r="183" spans="1:9" s="15" customFormat="1" ht="26.25" customHeight="1">
      <c r="A183" s="64"/>
      <c r="B183" s="50"/>
      <c r="C183" s="17" t="s">
        <v>225</v>
      </c>
      <c r="D183" s="19" t="s">
        <v>226</v>
      </c>
      <c r="E183" s="8"/>
      <c r="F183" s="8"/>
      <c r="G183" s="8"/>
      <c r="H183" s="8">
        <v>1</v>
      </c>
      <c r="I183" s="61"/>
    </row>
    <row r="184" spans="1:9" s="15" customFormat="1" ht="24" customHeight="1">
      <c r="A184" s="64"/>
      <c r="B184" s="50" t="s">
        <v>227</v>
      </c>
      <c r="C184" s="52" t="s">
        <v>228</v>
      </c>
      <c r="D184" s="17" t="s">
        <v>229</v>
      </c>
      <c r="E184" s="8"/>
      <c r="F184" s="8"/>
      <c r="G184" s="8"/>
      <c r="H184" s="8">
        <v>1</v>
      </c>
      <c r="I184" s="61"/>
    </row>
    <row r="185" spans="1:9" s="15" customFormat="1" ht="27.75" customHeight="1">
      <c r="A185" s="64"/>
      <c r="B185" s="50"/>
      <c r="C185" s="52"/>
      <c r="D185" s="17" t="s">
        <v>230</v>
      </c>
      <c r="E185" s="8">
        <v>1</v>
      </c>
      <c r="F185" s="8"/>
      <c r="G185" s="8"/>
      <c r="H185" s="8"/>
      <c r="I185" s="61"/>
    </row>
    <row r="186" spans="1:9" s="15" customFormat="1" ht="24" hidden="1" customHeight="1">
      <c r="A186" s="64"/>
      <c r="B186" s="50"/>
      <c r="C186" s="52" t="s">
        <v>231</v>
      </c>
      <c r="D186" s="17" t="s">
        <v>232</v>
      </c>
      <c r="E186" s="8"/>
      <c r="F186" s="8"/>
      <c r="G186" s="8"/>
      <c r="H186" s="8"/>
      <c r="I186" s="61"/>
    </row>
    <row r="187" spans="1:9" s="15" customFormat="1" ht="24" customHeight="1">
      <c r="A187" s="64"/>
      <c r="B187" s="50"/>
      <c r="C187" s="52"/>
      <c r="D187" s="17" t="s">
        <v>232</v>
      </c>
      <c r="E187" s="8"/>
      <c r="F187" s="8"/>
      <c r="G187" s="8"/>
      <c r="H187" s="8"/>
      <c r="I187" s="61"/>
    </row>
    <row r="188" spans="1:9" s="15" customFormat="1" ht="24" customHeight="1">
      <c r="A188" s="64"/>
      <c r="B188" s="50"/>
      <c r="C188" s="52"/>
      <c r="D188" s="17" t="s">
        <v>233</v>
      </c>
      <c r="E188" s="8"/>
      <c r="F188" s="8"/>
      <c r="G188" s="8">
        <v>1</v>
      </c>
      <c r="H188" s="8"/>
      <c r="I188" s="61"/>
    </row>
    <row r="189" spans="1:9" s="15" customFormat="1" ht="24" hidden="1" customHeight="1">
      <c r="A189" s="64"/>
      <c r="B189" s="50"/>
      <c r="C189" s="52"/>
      <c r="D189" s="17" t="s">
        <v>234</v>
      </c>
      <c r="E189" s="8"/>
      <c r="F189" s="8"/>
      <c r="G189" s="8"/>
      <c r="H189" s="8"/>
      <c r="I189" s="61"/>
    </row>
    <row r="190" spans="1:9" s="15" customFormat="1" ht="39.75" customHeight="1">
      <c r="A190" s="64"/>
      <c r="B190" s="50"/>
      <c r="C190" s="52" t="s">
        <v>235</v>
      </c>
      <c r="D190" s="17" t="s">
        <v>236</v>
      </c>
      <c r="E190" s="8"/>
      <c r="F190" s="8"/>
      <c r="G190" s="8"/>
      <c r="H190" s="8">
        <v>1</v>
      </c>
      <c r="I190" s="61"/>
    </row>
    <row r="191" spans="1:9" s="15" customFormat="1" ht="24" hidden="1" customHeight="1">
      <c r="A191" s="64"/>
      <c r="B191" s="50"/>
      <c r="C191" s="52"/>
      <c r="D191" s="17" t="s">
        <v>237</v>
      </c>
      <c r="E191" s="8"/>
      <c r="F191" s="8"/>
      <c r="G191" s="8"/>
      <c r="H191" s="8"/>
      <c r="I191" s="61"/>
    </row>
    <row r="192" spans="1:9" s="15" customFormat="1" ht="24" customHeight="1">
      <c r="A192" s="64"/>
      <c r="B192" s="50"/>
      <c r="C192" s="52"/>
      <c r="D192" s="17" t="s">
        <v>238</v>
      </c>
      <c r="E192" s="8"/>
      <c r="F192" s="8"/>
      <c r="G192" s="8"/>
      <c r="H192" s="8"/>
      <c r="I192" s="61"/>
    </row>
    <row r="193" spans="1:9" s="15" customFormat="1" ht="24" customHeight="1">
      <c r="A193" s="64"/>
      <c r="B193" s="50"/>
      <c r="C193" s="52" t="s">
        <v>239</v>
      </c>
      <c r="D193" s="17" t="s">
        <v>240</v>
      </c>
      <c r="E193" s="8"/>
      <c r="F193" s="8"/>
      <c r="G193" s="8"/>
      <c r="H193" s="8">
        <v>1</v>
      </c>
      <c r="I193" s="61"/>
    </row>
    <row r="194" spans="1:9" s="15" customFormat="1" ht="24" hidden="1" customHeight="1">
      <c r="A194" s="64"/>
      <c r="B194" s="50"/>
      <c r="C194" s="52"/>
      <c r="D194" s="17" t="s">
        <v>241</v>
      </c>
      <c r="E194" s="8"/>
      <c r="F194" s="8"/>
      <c r="G194" s="8"/>
      <c r="H194" s="8"/>
      <c r="I194" s="61"/>
    </row>
    <row r="195" spans="1:9" s="15" customFormat="1" ht="24" customHeight="1">
      <c r="A195" s="64"/>
      <c r="B195" s="50" t="s">
        <v>242</v>
      </c>
      <c r="C195" s="71" t="s">
        <v>243</v>
      </c>
      <c r="D195" s="24" t="s">
        <v>244</v>
      </c>
      <c r="E195" s="6">
        <v>1</v>
      </c>
      <c r="F195" s="6"/>
      <c r="G195" s="6"/>
      <c r="H195" s="8">
        <v>1</v>
      </c>
      <c r="I195" s="61"/>
    </row>
    <row r="196" spans="1:9" s="15" customFormat="1" ht="27.75" customHeight="1">
      <c r="A196" s="64"/>
      <c r="B196" s="50"/>
      <c r="C196" s="52"/>
      <c r="D196" s="23" t="s">
        <v>245</v>
      </c>
      <c r="E196" s="12"/>
      <c r="F196" s="12"/>
      <c r="G196" s="12"/>
      <c r="H196" s="6">
        <v>1</v>
      </c>
      <c r="I196" s="61"/>
    </row>
    <row r="197" spans="1:9" s="15" customFormat="1" ht="24" hidden="1" customHeight="1">
      <c r="A197" s="64"/>
      <c r="B197" s="50"/>
      <c r="C197" s="52"/>
      <c r="D197" s="24" t="s">
        <v>245</v>
      </c>
      <c r="E197" s="6"/>
      <c r="F197" s="6"/>
      <c r="G197" s="6"/>
      <c r="H197" s="6"/>
      <c r="I197" s="61"/>
    </row>
    <row r="198" spans="1:9" s="15" customFormat="1" ht="24" customHeight="1">
      <c r="A198" s="64"/>
      <c r="B198" s="50"/>
      <c r="C198" s="71" t="s">
        <v>246</v>
      </c>
      <c r="D198" s="24" t="s">
        <v>247</v>
      </c>
      <c r="E198" s="6">
        <v>1</v>
      </c>
      <c r="F198" s="6"/>
      <c r="G198" s="6"/>
      <c r="H198" s="6"/>
      <c r="I198" s="61"/>
    </row>
    <row r="199" spans="1:9" s="15" customFormat="1" ht="24" customHeight="1">
      <c r="A199" s="64"/>
      <c r="B199" s="50"/>
      <c r="C199" s="71"/>
      <c r="D199" s="24" t="s">
        <v>248</v>
      </c>
      <c r="E199" s="6"/>
      <c r="F199" s="6"/>
      <c r="G199" s="6"/>
      <c r="H199" s="6">
        <v>1</v>
      </c>
      <c r="I199" s="61"/>
    </row>
    <row r="200" spans="1:9" s="15" customFormat="1" ht="24" customHeight="1">
      <c r="A200" s="64"/>
      <c r="B200" s="50"/>
      <c r="C200" s="71" t="s">
        <v>249</v>
      </c>
      <c r="D200" s="24" t="s">
        <v>250</v>
      </c>
      <c r="E200" s="6"/>
      <c r="F200" s="6"/>
      <c r="G200" s="6"/>
      <c r="H200" s="6">
        <v>1</v>
      </c>
      <c r="I200" s="61"/>
    </row>
    <row r="201" spans="1:9" s="15" customFormat="1" ht="30.75" customHeight="1">
      <c r="A201" s="64"/>
      <c r="B201" s="50"/>
      <c r="C201" s="52"/>
      <c r="D201" s="23" t="s">
        <v>251</v>
      </c>
      <c r="E201" s="12"/>
      <c r="F201" s="12"/>
      <c r="G201" s="12"/>
      <c r="H201" s="12">
        <v>1</v>
      </c>
      <c r="I201" s="61"/>
    </row>
    <row r="202" spans="1:9" s="15" customFormat="1" ht="24" hidden="1" customHeight="1">
      <c r="A202" s="64"/>
      <c r="B202" s="50"/>
      <c r="C202" s="52"/>
      <c r="D202" s="24" t="s">
        <v>251</v>
      </c>
      <c r="E202" s="6"/>
      <c r="F202" s="6"/>
      <c r="G202" s="6"/>
      <c r="H202" s="6"/>
      <c r="I202" s="61"/>
    </row>
    <row r="203" spans="1:9" s="15" customFormat="1" ht="21" customHeight="1">
      <c r="A203" s="64"/>
      <c r="B203" s="50" t="s">
        <v>252</v>
      </c>
      <c r="C203" s="51" t="s">
        <v>511</v>
      </c>
      <c r="D203" s="17" t="s">
        <v>253</v>
      </c>
      <c r="E203" s="8"/>
      <c r="F203" s="8"/>
      <c r="G203" s="8">
        <v>1</v>
      </c>
      <c r="H203" s="8">
        <v>2</v>
      </c>
      <c r="I203" s="61"/>
    </row>
    <row r="204" spans="1:9" s="15" customFormat="1" ht="21.75" customHeight="1">
      <c r="A204" s="64"/>
      <c r="B204" s="50"/>
      <c r="C204" s="52"/>
      <c r="D204" s="17" t="s">
        <v>254</v>
      </c>
      <c r="E204" s="8"/>
      <c r="F204" s="8"/>
      <c r="G204" s="8"/>
      <c r="H204" s="8">
        <v>1</v>
      </c>
      <c r="I204" s="61"/>
    </row>
    <row r="205" spans="1:9" s="15" customFormat="1" ht="21" customHeight="1">
      <c r="A205" s="64"/>
      <c r="B205" s="50"/>
      <c r="C205" s="52"/>
      <c r="D205" s="17" t="s">
        <v>255</v>
      </c>
      <c r="E205" s="8">
        <v>1</v>
      </c>
      <c r="F205" s="8"/>
      <c r="G205" s="8"/>
      <c r="H205" s="8"/>
      <c r="I205" s="61"/>
    </row>
    <row r="206" spans="1:9" s="15" customFormat="1" ht="19.5" customHeight="1">
      <c r="A206" s="64"/>
      <c r="B206" s="50"/>
      <c r="C206" s="51" t="s">
        <v>512</v>
      </c>
      <c r="D206" s="17" t="s">
        <v>256</v>
      </c>
      <c r="E206" s="8"/>
      <c r="F206" s="8"/>
      <c r="G206" s="8"/>
      <c r="H206" s="8">
        <v>1</v>
      </c>
      <c r="I206" s="61"/>
    </row>
    <row r="207" spans="1:9" s="15" customFormat="1" ht="20.25" customHeight="1">
      <c r="A207" s="64"/>
      <c r="B207" s="50"/>
      <c r="C207" s="52"/>
      <c r="D207" s="17" t="s">
        <v>257</v>
      </c>
      <c r="E207" s="8"/>
      <c r="F207" s="8"/>
      <c r="G207" s="8"/>
      <c r="H207" s="8">
        <v>1</v>
      </c>
      <c r="I207" s="61"/>
    </row>
    <row r="208" spans="1:9" s="15" customFormat="1" ht="24" hidden="1" customHeight="1">
      <c r="A208" s="64"/>
      <c r="B208" s="50"/>
      <c r="C208" s="17" t="s">
        <v>258</v>
      </c>
      <c r="D208" s="17" t="s">
        <v>259</v>
      </c>
      <c r="E208" s="8"/>
      <c r="F208" s="8"/>
      <c r="G208" s="8"/>
      <c r="H208" s="8"/>
      <c r="I208" s="61"/>
    </row>
    <row r="209" spans="1:9" s="15" customFormat="1" ht="24" hidden="1" customHeight="1">
      <c r="A209" s="64"/>
      <c r="B209" s="50"/>
      <c r="C209" s="17" t="s">
        <v>260</v>
      </c>
      <c r="D209" s="17" t="s">
        <v>261</v>
      </c>
      <c r="E209" s="8"/>
      <c r="F209" s="8"/>
      <c r="G209" s="8"/>
      <c r="H209" s="8"/>
      <c r="I209" s="61"/>
    </row>
    <row r="210" spans="1:9" s="15" customFormat="1" ht="24" customHeight="1">
      <c r="A210" s="65"/>
      <c r="B210" s="8"/>
      <c r="C210" s="17"/>
      <c r="D210" s="17"/>
      <c r="E210" s="8">
        <f>SUM(E181:E209)</f>
        <v>4</v>
      </c>
      <c r="F210" s="8">
        <f>SUM(F181:F209)</f>
        <v>0</v>
      </c>
      <c r="G210" s="8">
        <f>SUM(G181:G209)</f>
        <v>3</v>
      </c>
      <c r="H210" s="8">
        <f>SUM(H181:H209)</f>
        <v>16</v>
      </c>
      <c r="I210" s="62"/>
    </row>
    <row r="211" spans="1:9" s="15" customFormat="1" ht="22.5" customHeight="1">
      <c r="A211" s="63" t="s">
        <v>262</v>
      </c>
      <c r="B211" s="50" t="s">
        <v>263</v>
      </c>
      <c r="C211" s="52" t="s">
        <v>264</v>
      </c>
      <c r="D211" s="52" t="s">
        <v>265</v>
      </c>
      <c r="E211" s="50"/>
      <c r="F211" s="50"/>
      <c r="G211" s="50">
        <v>2</v>
      </c>
      <c r="H211" s="50">
        <v>2</v>
      </c>
      <c r="I211" s="60">
        <f>SUM(E236:H236)</f>
        <v>9</v>
      </c>
    </row>
    <row r="212" spans="1:9" s="15" customFormat="1" ht="7.5" hidden="1" customHeight="1">
      <c r="A212" s="64"/>
      <c r="B212" s="50"/>
      <c r="C212" s="52"/>
      <c r="D212" s="52"/>
      <c r="E212" s="50"/>
      <c r="F212" s="50"/>
      <c r="G212" s="50"/>
      <c r="H212" s="50"/>
      <c r="I212" s="69"/>
    </row>
    <row r="213" spans="1:9" s="15" customFormat="1" ht="24" hidden="1" customHeight="1">
      <c r="A213" s="64"/>
      <c r="B213" s="50"/>
      <c r="C213" s="52"/>
      <c r="D213" s="52"/>
      <c r="E213" s="50"/>
      <c r="F213" s="50"/>
      <c r="G213" s="50"/>
      <c r="H213" s="50"/>
      <c r="I213" s="69"/>
    </row>
    <row r="214" spans="1:9" s="15" customFormat="1" ht="24" customHeight="1">
      <c r="A214" s="64"/>
      <c r="B214" s="50"/>
      <c r="C214" s="52"/>
      <c r="D214" s="52" t="s">
        <v>266</v>
      </c>
      <c r="E214" s="50"/>
      <c r="F214" s="50"/>
      <c r="G214" s="50"/>
      <c r="H214" s="50"/>
      <c r="I214" s="69"/>
    </row>
    <row r="215" spans="1:9" s="15" customFormat="1" ht="4.5" customHeight="1">
      <c r="A215" s="64"/>
      <c r="B215" s="50"/>
      <c r="C215" s="52"/>
      <c r="D215" s="52"/>
      <c r="E215" s="50"/>
      <c r="F215" s="50"/>
      <c r="G215" s="50"/>
      <c r="H215" s="50"/>
      <c r="I215" s="69"/>
    </row>
    <row r="216" spans="1:9" s="15" customFormat="1" ht="21" customHeight="1">
      <c r="A216" s="64"/>
      <c r="B216" s="50"/>
      <c r="C216" s="52"/>
      <c r="D216" s="52" t="s">
        <v>267</v>
      </c>
      <c r="E216" s="50"/>
      <c r="F216" s="50"/>
      <c r="G216" s="50"/>
      <c r="H216" s="50"/>
      <c r="I216" s="69"/>
    </row>
    <row r="217" spans="1:9" s="15" customFormat="1" ht="2.25" customHeight="1">
      <c r="A217" s="64"/>
      <c r="B217" s="50"/>
      <c r="C217" s="52"/>
      <c r="D217" s="52"/>
      <c r="E217" s="50"/>
      <c r="F217" s="50"/>
      <c r="G217" s="50"/>
      <c r="H217" s="50"/>
      <c r="I217" s="69"/>
    </row>
    <row r="218" spans="1:9" s="15" customFormat="1" ht="24" hidden="1" customHeight="1">
      <c r="A218" s="64"/>
      <c r="B218" s="50"/>
      <c r="C218" s="52"/>
      <c r="D218" s="52"/>
      <c r="E218" s="50"/>
      <c r="F218" s="50"/>
      <c r="G218" s="50"/>
      <c r="H218" s="50"/>
      <c r="I218" s="69"/>
    </row>
    <row r="219" spans="1:9" s="15" customFormat="1" ht="24.75" customHeight="1">
      <c r="A219" s="64"/>
      <c r="B219" s="50" t="s">
        <v>268</v>
      </c>
      <c r="C219" s="52" t="s">
        <v>269</v>
      </c>
      <c r="D219" s="17" t="s">
        <v>270</v>
      </c>
      <c r="E219" s="50"/>
      <c r="F219" s="50"/>
      <c r="G219" s="50"/>
      <c r="H219" s="50">
        <v>1</v>
      </c>
      <c r="I219" s="69"/>
    </row>
    <row r="220" spans="1:9" s="15" customFormat="1" ht="19.5" customHeight="1">
      <c r="A220" s="64"/>
      <c r="B220" s="50"/>
      <c r="C220" s="52"/>
      <c r="D220" s="17" t="s">
        <v>271</v>
      </c>
      <c r="E220" s="50"/>
      <c r="F220" s="50">
        <v>1</v>
      </c>
      <c r="G220" s="50"/>
      <c r="H220" s="50"/>
      <c r="I220" s="69"/>
    </row>
    <row r="221" spans="1:9" s="15" customFormat="1" ht="21.75" customHeight="1">
      <c r="A221" s="64"/>
      <c r="B221" s="50"/>
      <c r="C221" s="52"/>
      <c r="D221" s="17" t="s">
        <v>272</v>
      </c>
      <c r="E221" s="50"/>
      <c r="F221" s="50"/>
      <c r="G221" s="50"/>
      <c r="H221" s="50"/>
      <c r="I221" s="69"/>
    </row>
    <row r="222" spans="1:9" s="15" customFormat="1" ht="28.5" customHeight="1">
      <c r="A222" s="64"/>
      <c r="B222" s="50"/>
      <c r="C222" s="52" t="s">
        <v>273</v>
      </c>
      <c r="D222" s="17" t="s">
        <v>274</v>
      </c>
      <c r="E222" s="50"/>
      <c r="F222" s="50"/>
      <c r="G222" s="50">
        <v>1</v>
      </c>
      <c r="H222" s="50"/>
      <c r="I222" s="69"/>
    </row>
    <row r="223" spans="1:9" s="15" customFormat="1" ht="18.75" customHeight="1">
      <c r="A223" s="64"/>
      <c r="B223" s="50"/>
      <c r="C223" s="52"/>
      <c r="D223" s="17" t="s">
        <v>275</v>
      </c>
      <c r="E223" s="50">
        <v>1</v>
      </c>
      <c r="F223" s="50"/>
      <c r="G223" s="50"/>
      <c r="H223" s="50">
        <v>2</v>
      </c>
      <c r="I223" s="69"/>
    </row>
    <row r="224" spans="1:9" s="15" customFormat="1" ht="22.5" customHeight="1">
      <c r="A224" s="64"/>
      <c r="B224" s="50"/>
      <c r="C224" s="52"/>
      <c r="D224" s="17" t="s">
        <v>276</v>
      </c>
      <c r="E224" s="50"/>
      <c r="F224" s="50"/>
      <c r="G224" s="50"/>
      <c r="H224" s="50">
        <v>1</v>
      </c>
      <c r="I224" s="69"/>
    </row>
    <row r="225" spans="1:9" s="15" customFormat="1" ht="26.25" customHeight="1">
      <c r="A225" s="64"/>
      <c r="B225" s="50"/>
      <c r="C225" s="52" t="s">
        <v>277</v>
      </c>
      <c r="D225" s="17" t="s">
        <v>278</v>
      </c>
      <c r="E225" s="50"/>
      <c r="F225" s="50"/>
      <c r="G225" s="50"/>
      <c r="H225" s="50">
        <v>1</v>
      </c>
      <c r="I225" s="69"/>
    </row>
    <row r="226" spans="1:9" s="15" customFormat="1" ht="18" customHeight="1">
      <c r="A226" s="64"/>
      <c r="B226" s="50"/>
      <c r="C226" s="52"/>
      <c r="D226" s="17" t="s">
        <v>279</v>
      </c>
      <c r="E226" s="50"/>
      <c r="F226" s="50"/>
      <c r="G226" s="50"/>
      <c r="H226" s="50">
        <v>2</v>
      </c>
      <c r="I226" s="69"/>
    </row>
    <row r="227" spans="1:9" s="15" customFormat="1" ht="21.75" customHeight="1">
      <c r="A227" s="64"/>
      <c r="B227" s="50"/>
      <c r="C227" s="52"/>
      <c r="D227" s="17" t="s">
        <v>280</v>
      </c>
      <c r="E227" s="50"/>
      <c r="F227" s="50"/>
      <c r="G227" s="50"/>
      <c r="H227" s="50">
        <v>2</v>
      </c>
      <c r="I227" s="69"/>
    </row>
    <row r="228" spans="1:9" s="15" customFormat="1" ht="24" hidden="1" customHeight="1">
      <c r="A228" s="64"/>
      <c r="B228" s="50"/>
      <c r="C228" s="52" t="s">
        <v>281</v>
      </c>
      <c r="D228" s="17" t="s">
        <v>282</v>
      </c>
      <c r="E228" s="50"/>
      <c r="F228" s="50"/>
      <c r="G228" s="50"/>
      <c r="H228" s="50"/>
      <c r="I228" s="69"/>
    </row>
    <row r="229" spans="1:9" s="15" customFormat="1" ht="24" hidden="1" customHeight="1">
      <c r="A229" s="64"/>
      <c r="B229" s="50"/>
      <c r="C229" s="52"/>
      <c r="D229" s="17" t="s">
        <v>283</v>
      </c>
      <c r="E229" s="50"/>
      <c r="F229" s="50"/>
      <c r="G229" s="50"/>
      <c r="H229" s="50"/>
      <c r="I229" s="69"/>
    </row>
    <row r="230" spans="1:9" s="15" customFormat="1" ht="24" customHeight="1">
      <c r="A230" s="64"/>
      <c r="B230" s="50"/>
      <c r="C230" s="51" t="s">
        <v>281</v>
      </c>
      <c r="D230" s="19" t="s">
        <v>282</v>
      </c>
      <c r="E230" s="50">
        <v>1</v>
      </c>
      <c r="F230" s="8"/>
      <c r="G230" s="8"/>
      <c r="H230" s="8"/>
      <c r="I230" s="69"/>
    </row>
    <row r="231" spans="1:9" s="15" customFormat="1" ht="24" customHeight="1">
      <c r="A231" s="64"/>
      <c r="B231" s="50"/>
      <c r="C231" s="52"/>
      <c r="D231" s="19" t="s">
        <v>283</v>
      </c>
      <c r="E231" s="50"/>
      <c r="F231" s="8"/>
      <c r="G231" s="8"/>
      <c r="H231" s="8"/>
      <c r="I231" s="69"/>
    </row>
    <row r="232" spans="1:9" s="15" customFormat="1" ht="25.5" customHeight="1">
      <c r="A232" s="64"/>
      <c r="B232" s="50"/>
      <c r="C232" s="52" t="s">
        <v>284</v>
      </c>
      <c r="D232" s="17" t="s">
        <v>285</v>
      </c>
      <c r="E232" s="50"/>
      <c r="F232" s="50"/>
      <c r="G232" s="50">
        <v>1</v>
      </c>
      <c r="H232" s="50"/>
      <c r="I232" s="69"/>
    </row>
    <row r="233" spans="1:9" s="15" customFormat="1" ht="23.25" customHeight="1">
      <c r="A233" s="64"/>
      <c r="B233" s="50"/>
      <c r="C233" s="52"/>
      <c r="D233" s="17" t="s">
        <v>286</v>
      </c>
      <c r="E233" s="50"/>
      <c r="F233" s="50"/>
      <c r="G233" s="50"/>
      <c r="H233" s="50"/>
      <c r="I233" s="69"/>
    </row>
    <row r="234" spans="1:9" s="15" customFormat="1" ht="25.5" customHeight="1">
      <c r="A234" s="64"/>
      <c r="B234" s="50"/>
      <c r="C234" s="52"/>
      <c r="D234" s="17" t="s">
        <v>287</v>
      </c>
      <c r="E234" s="50"/>
      <c r="F234" s="50"/>
      <c r="G234" s="50"/>
      <c r="H234" s="50"/>
      <c r="I234" s="69"/>
    </row>
    <row r="235" spans="1:9" s="15" customFormat="1" ht="27.75" hidden="1" customHeight="1">
      <c r="A235" s="64"/>
      <c r="B235" s="50"/>
      <c r="C235" s="17" t="s">
        <v>288</v>
      </c>
      <c r="D235" s="17"/>
      <c r="E235" s="8"/>
      <c r="F235" s="8"/>
      <c r="G235" s="8"/>
      <c r="H235" s="8"/>
      <c r="I235" s="69"/>
    </row>
    <row r="236" spans="1:9" s="15" customFormat="1" ht="27.75" customHeight="1">
      <c r="A236" s="65"/>
      <c r="B236" s="8"/>
      <c r="C236" s="17"/>
      <c r="D236" s="17"/>
      <c r="E236" s="8">
        <v>1</v>
      </c>
      <c r="F236" s="8"/>
      <c r="G236" s="8">
        <f>SUM(G211:G235)</f>
        <v>4</v>
      </c>
      <c r="H236" s="8">
        <v>4</v>
      </c>
      <c r="I236" s="70"/>
    </row>
    <row r="237" spans="1:9" s="15" customFormat="1" ht="27" customHeight="1">
      <c r="A237" s="63" t="s">
        <v>289</v>
      </c>
      <c r="B237" s="50" t="s">
        <v>290</v>
      </c>
      <c r="C237" s="51" t="s">
        <v>513</v>
      </c>
      <c r="D237" s="17" t="s">
        <v>291</v>
      </c>
      <c r="E237" s="50"/>
      <c r="F237" s="50">
        <v>1</v>
      </c>
      <c r="G237" s="50">
        <v>1</v>
      </c>
      <c r="H237" s="50">
        <v>2</v>
      </c>
      <c r="I237" s="60">
        <f>SUM(E260:H260)</f>
        <v>7</v>
      </c>
    </row>
    <row r="238" spans="1:9" s="15" customFormat="1" ht="21" customHeight="1">
      <c r="A238" s="64"/>
      <c r="B238" s="50"/>
      <c r="C238" s="52"/>
      <c r="D238" s="17" t="s">
        <v>292</v>
      </c>
      <c r="E238" s="50"/>
      <c r="F238" s="50"/>
      <c r="G238" s="50"/>
      <c r="H238" s="50"/>
      <c r="I238" s="61"/>
    </row>
    <row r="239" spans="1:9" s="15" customFormat="1" ht="15.75" customHeight="1">
      <c r="A239" s="64"/>
      <c r="B239" s="50"/>
      <c r="C239" s="52"/>
      <c r="D239" s="17" t="s">
        <v>293</v>
      </c>
      <c r="E239" s="50"/>
      <c r="F239" s="50"/>
      <c r="G239" s="50"/>
      <c r="H239" s="50"/>
      <c r="I239" s="61"/>
    </row>
    <row r="240" spans="1:9" s="15" customFormat="1" ht="23.25" customHeight="1">
      <c r="A240" s="64"/>
      <c r="B240" s="50"/>
      <c r="C240" s="52" t="s">
        <v>294</v>
      </c>
      <c r="D240" s="17" t="s">
        <v>295</v>
      </c>
      <c r="E240" s="50"/>
      <c r="F240" s="50"/>
      <c r="G240" s="50"/>
      <c r="H240" s="50"/>
      <c r="I240" s="61"/>
    </row>
    <row r="241" spans="1:9" s="15" customFormat="1" ht="24.75" customHeight="1">
      <c r="A241" s="64"/>
      <c r="B241" s="50"/>
      <c r="C241" s="52"/>
      <c r="D241" s="17" t="s">
        <v>296</v>
      </c>
      <c r="E241" s="50"/>
      <c r="F241" s="50"/>
      <c r="G241" s="50"/>
      <c r="H241" s="50"/>
      <c r="I241" s="61"/>
    </row>
    <row r="242" spans="1:9" s="15" customFormat="1" ht="27" customHeight="1">
      <c r="A242" s="64"/>
      <c r="B242" s="50"/>
      <c r="C242" s="52"/>
      <c r="D242" s="17" t="s">
        <v>297</v>
      </c>
      <c r="E242" s="50"/>
      <c r="F242" s="50"/>
      <c r="G242" s="50"/>
      <c r="H242" s="50"/>
      <c r="I242" s="61"/>
    </row>
    <row r="243" spans="1:9" s="15" customFormat="1" ht="29.25" customHeight="1">
      <c r="A243" s="64"/>
      <c r="B243" s="50"/>
      <c r="C243" s="52" t="s">
        <v>298</v>
      </c>
      <c r="D243" s="17" t="s">
        <v>299</v>
      </c>
      <c r="E243" s="50"/>
      <c r="F243" s="50"/>
      <c r="G243" s="50"/>
      <c r="H243" s="50"/>
      <c r="I243" s="61"/>
    </row>
    <row r="244" spans="1:9" s="15" customFormat="1" ht="29.25" customHeight="1">
      <c r="A244" s="64"/>
      <c r="B244" s="50"/>
      <c r="C244" s="52"/>
      <c r="D244" s="17" t="s">
        <v>300</v>
      </c>
      <c r="E244" s="50"/>
      <c r="F244" s="50"/>
      <c r="G244" s="50"/>
      <c r="H244" s="50"/>
      <c r="I244" s="61"/>
    </row>
    <row r="245" spans="1:9" s="15" customFormat="1" ht="27.75" customHeight="1">
      <c r="A245" s="64"/>
      <c r="B245" s="50"/>
      <c r="C245" s="52"/>
      <c r="D245" s="17" t="s">
        <v>301</v>
      </c>
      <c r="E245" s="50"/>
      <c r="F245" s="50"/>
      <c r="G245" s="50"/>
      <c r="H245" s="50"/>
      <c r="I245" s="61"/>
    </row>
    <row r="246" spans="1:9" s="15" customFormat="1" ht="20.25" customHeight="1">
      <c r="A246" s="64"/>
      <c r="B246" s="50"/>
      <c r="C246" s="51" t="s">
        <v>514</v>
      </c>
      <c r="D246" s="17" t="s">
        <v>302</v>
      </c>
      <c r="E246" s="50"/>
      <c r="F246" s="50"/>
      <c r="G246" s="50"/>
      <c r="H246" s="50"/>
      <c r="I246" s="61"/>
    </row>
    <row r="247" spans="1:9" s="15" customFormat="1" ht="21.75" customHeight="1">
      <c r="A247" s="64"/>
      <c r="B247" s="50"/>
      <c r="C247" s="52"/>
      <c r="D247" s="17" t="s">
        <v>303</v>
      </c>
      <c r="E247" s="50"/>
      <c r="F247" s="50"/>
      <c r="G247" s="50"/>
      <c r="H247" s="50"/>
      <c r="I247" s="61"/>
    </row>
    <row r="248" spans="1:9" s="15" customFormat="1" ht="20.25" customHeight="1">
      <c r="A248" s="64"/>
      <c r="B248" s="50"/>
      <c r="C248" s="52"/>
      <c r="D248" s="17" t="s">
        <v>304</v>
      </c>
      <c r="E248" s="50"/>
      <c r="F248" s="50"/>
      <c r="G248" s="50"/>
      <c r="H248" s="50"/>
      <c r="I248" s="61"/>
    </row>
    <row r="249" spans="1:9" s="15" customFormat="1" ht="21" customHeight="1">
      <c r="A249" s="64"/>
      <c r="B249" s="50" t="s">
        <v>305</v>
      </c>
      <c r="C249" s="51" t="s">
        <v>515</v>
      </c>
      <c r="D249" s="17" t="s">
        <v>306</v>
      </c>
      <c r="E249" s="50"/>
      <c r="F249" s="50"/>
      <c r="G249" s="50">
        <v>1</v>
      </c>
      <c r="H249" s="50">
        <v>2</v>
      </c>
      <c r="I249" s="61"/>
    </row>
    <row r="250" spans="1:9" s="15" customFormat="1" ht="18.75" customHeight="1">
      <c r="A250" s="64"/>
      <c r="B250" s="50"/>
      <c r="C250" s="52"/>
      <c r="D250" s="17" t="s">
        <v>307</v>
      </c>
      <c r="E250" s="50"/>
      <c r="F250" s="50"/>
      <c r="G250" s="50"/>
      <c r="H250" s="50"/>
      <c r="I250" s="61"/>
    </row>
    <row r="251" spans="1:9" s="15" customFormat="1" ht="19.5" customHeight="1">
      <c r="A251" s="64"/>
      <c r="B251" s="50"/>
      <c r="C251" s="52"/>
      <c r="D251" s="17" t="s">
        <v>308</v>
      </c>
      <c r="E251" s="50"/>
      <c r="F251" s="50"/>
      <c r="G251" s="50"/>
      <c r="H251" s="50"/>
      <c r="I251" s="61"/>
    </row>
    <row r="252" spans="1:9" s="15" customFormat="1" ht="21.75" customHeight="1">
      <c r="A252" s="64"/>
      <c r="B252" s="50"/>
      <c r="C252" s="52" t="s">
        <v>309</v>
      </c>
      <c r="D252" s="17" t="s">
        <v>310</v>
      </c>
      <c r="E252" s="50"/>
      <c r="F252" s="50"/>
      <c r="G252" s="50"/>
      <c r="H252" s="50"/>
      <c r="I252" s="61"/>
    </row>
    <row r="253" spans="1:9" s="15" customFormat="1" ht="18" customHeight="1">
      <c r="A253" s="64"/>
      <c r="B253" s="50"/>
      <c r="C253" s="52"/>
      <c r="D253" s="17" t="s">
        <v>311</v>
      </c>
      <c r="E253" s="50"/>
      <c r="F253" s="50"/>
      <c r="G253" s="50"/>
      <c r="H253" s="50"/>
      <c r="I253" s="61"/>
    </row>
    <row r="254" spans="1:9" s="15" customFormat="1" ht="21" customHeight="1">
      <c r="A254" s="64"/>
      <c r="B254" s="50"/>
      <c r="C254" s="52" t="s">
        <v>312</v>
      </c>
      <c r="D254" s="17" t="s">
        <v>313</v>
      </c>
      <c r="E254" s="50"/>
      <c r="F254" s="50"/>
      <c r="G254" s="50"/>
      <c r="H254" s="50"/>
      <c r="I254" s="61"/>
    </row>
    <row r="255" spans="1:9" s="15" customFormat="1" ht="23.25" customHeight="1">
      <c r="A255" s="64"/>
      <c r="B255" s="50"/>
      <c r="C255" s="52"/>
      <c r="D255" s="17" t="s">
        <v>314</v>
      </c>
      <c r="E255" s="50"/>
      <c r="F255" s="50"/>
      <c r="G255" s="50"/>
      <c r="H255" s="50"/>
      <c r="I255" s="61"/>
    </row>
    <row r="256" spans="1:9" s="15" customFormat="1" ht="24.75" customHeight="1">
      <c r="A256" s="64"/>
      <c r="B256" s="50"/>
      <c r="C256" s="52"/>
      <c r="D256" s="17" t="s">
        <v>315</v>
      </c>
      <c r="E256" s="50"/>
      <c r="F256" s="50"/>
      <c r="G256" s="50"/>
      <c r="H256" s="50"/>
      <c r="I256" s="61"/>
    </row>
    <row r="257" spans="1:9" s="15" customFormat="1" ht="24.75" customHeight="1">
      <c r="A257" s="64"/>
      <c r="B257" s="50"/>
      <c r="C257" s="51" t="s">
        <v>516</v>
      </c>
      <c r="D257" s="17" t="s">
        <v>316</v>
      </c>
      <c r="E257" s="50"/>
      <c r="F257" s="50"/>
      <c r="G257" s="50"/>
      <c r="H257" s="50"/>
      <c r="I257" s="61"/>
    </row>
    <row r="258" spans="1:9" s="15" customFormat="1" ht="24" customHeight="1">
      <c r="A258" s="64"/>
      <c r="B258" s="50"/>
      <c r="C258" s="52"/>
      <c r="D258" s="17" t="s">
        <v>317</v>
      </c>
      <c r="E258" s="50"/>
      <c r="F258" s="50"/>
      <c r="G258" s="50"/>
      <c r="H258" s="50"/>
      <c r="I258" s="61"/>
    </row>
    <row r="259" spans="1:9" s="15" customFormat="1" ht="24" customHeight="1">
      <c r="A259" s="64"/>
      <c r="B259" s="50"/>
      <c r="C259" s="52"/>
      <c r="D259" s="17" t="s">
        <v>318</v>
      </c>
      <c r="E259" s="50"/>
      <c r="F259" s="50"/>
      <c r="G259" s="50"/>
      <c r="H259" s="50"/>
      <c r="I259" s="61"/>
    </row>
    <row r="260" spans="1:9" s="15" customFormat="1" ht="24" customHeight="1">
      <c r="A260" s="65"/>
      <c r="B260" s="8"/>
      <c r="C260" s="17"/>
      <c r="D260" s="17"/>
      <c r="E260" s="8"/>
      <c r="F260" s="8">
        <v>1</v>
      </c>
      <c r="G260" s="8">
        <v>2</v>
      </c>
      <c r="H260" s="8">
        <v>4</v>
      </c>
      <c r="I260" s="62"/>
    </row>
    <row r="261" spans="1:9" s="15" customFormat="1" ht="24" customHeight="1">
      <c r="A261" s="79" t="s">
        <v>319</v>
      </c>
      <c r="B261" s="56" t="s">
        <v>320</v>
      </c>
      <c r="C261" s="19" t="s">
        <v>321</v>
      </c>
      <c r="D261" s="19" t="s">
        <v>322</v>
      </c>
      <c r="E261" s="8"/>
      <c r="F261" s="8"/>
      <c r="G261" s="8"/>
      <c r="H261" s="8">
        <v>1</v>
      </c>
      <c r="I261" s="60">
        <f>SUM(E267:H267)</f>
        <v>9</v>
      </c>
    </row>
    <row r="262" spans="1:9" s="15" customFormat="1" ht="24" customHeight="1">
      <c r="A262" s="64"/>
      <c r="B262" s="50"/>
      <c r="C262" s="24" t="s">
        <v>323</v>
      </c>
      <c r="D262" s="17" t="s">
        <v>324</v>
      </c>
      <c r="E262" s="8"/>
      <c r="F262" s="8"/>
      <c r="G262" s="8"/>
      <c r="H262" s="8">
        <v>1</v>
      </c>
      <c r="I262" s="61"/>
    </row>
    <row r="263" spans="1:9" s="15" customFormat="1" ht="33" customHeight="1">
      <c r="A263" s="64"/>
      <c r="B263" s="50" t="s">
        <v>325</v>
      </c>
      <c r="C263" s="52" t="s">
        <v>326</v>
      </c>
      <c r="D263" s="17" t="s">
        <v>327</v>
      </c>
      <c r="E263" s="8"/>
      <c r="F263" s="8">
        <v>1</v>
      </c>
      <c r="G263" s="8"/>
      <c r="H263" s="8"/>
      <c r="I263" s="61"/>
    </row>
    <row r="264" spans="1:9" s="15" customFormat="1" ht="27" customHeight="1">
      <c r="A264" s="64"/>
      <c r="B264" s="50"/>
      <c r="C264" s="53"/>
      <c r="D264" s="17" t="s">
        <v>328</v>
      </c>
      <c r="E264" s="8">
        <v>1</v>
      </c>
      <c r="F264" s="8"/>
      <c r="G264" s="8">
        <v>1</v>
      </c>
      <c r="H264" s="8">
        <v>1</v>
      </c>
      <c r="I264" s="61"/>
    </row>
    <row r="265" spans="1:9" s="15" customFormat="1" ht="24" customHeight="1">
      <c r="A265" s="64"/>
      <c r="B265" s="50"/>
      <c r="C265" s="53"/>
      <c r="D265" s="17" t="s">
        <v>329</v>
      </c>
      <c r="E265" s="8"/>
      <c r="F265" s="8">
        <v>1</v>
      </c>
      <c r="G265" s="8"/>
      <c r="H265" s="8">
        <v>1</v>
      </c>
      <c r="I265" s="61"/>
    </row>
    <row r="266" spans="1:9" s="15" customFormat="1" ht="28.5" customHeight="1">
      <c r="A266" s="64"/>
      <c r="B266" s="50"/>
      <c r="C266" s="17" t="s">
        <v>330</v>
      </c>
      <c r="D266" s="17" t="s">
        <v>331</v>
      </c>
      <c r="E266" s="8"/>
      <c r="F266" s="8"/>
      <c r="G266" s="8">
        <v>1</v>
      </c>
      <c r="H266" s="8"/>
      <c r="I266" s="61"/>
    </row>
    <row r="267" spans="1:9" s="15" customFormat="1" ht="28.5" customHeight="1">
      <c r="A267" s="65"/>
      <c r="B267" s="8"/>
      <c r="C267" s="17"/>
      <c r="D267" s="17"/>
      <c r="E267" s="8">
        <f>SUM(E262:E266)</f>
        <v>1</v>
      </c>
      <c r="F267" s="8">
        <f>SUM(F262:F266)</f>
        <v>2</v>
      </c>
      <c r="G267" s="8">
        <f>SUM(G262:G266)</f>
        <v>2</v>
      </c>
      <c r="H267" s="8">
        <f>SUM(H261:H266)</f>
        <v>4</v>
      </c>
      <c r="I267" s="62"/>
    </row>
    <row r="268" spans="1:9" s="15" customFormat="1" ht="29.25" customHeight="1">
      <c r="A268" s="63" t="s">
        <v>332</v>
      </c>
      <c r="B268" s="50" t="s">
        <v>333</v>
      </c>
      <c r="C268" s="52" t="s">
        <v>334</v>
      </c>
      <c r="D268" s="17" t="s">
        <v>335</v>
      </c>
      <c r="E268" s="50">
        <v>1</v>
      </c>
      <c r="F268" s="8"/>
      <c r="G268" s="8">
        <v>1</v>
      </c>
      <c r="H268" s="8"/>
      <c r="I268" s="63">
        <f>SUM(E276:H276)</f>
        <v>16</v>
      </c>
    </row>
    <row r="269" spans="1:9" s="15" customFormat="1" ht="21.75" customHeight="1">
      <c r="A269" s="64"/>
      <c r="B269" s="50"/>
      <c r="C269" s="52"/>
      <c r="D269" s="17" t="s">
        <v>336</v>
      </c>
      <c r="E269" s="50"/>
      <c r="F269" s="8"/>
      <c r="G269" s="8"/>
      <c r="H269" s="8">
        <v>1</v>
      </c>
      <c r="I269" s="64"/>
    </row>
    <row r="270" spans="1:9" s="15" customFormat="1" ht="22.5" customHeight="1">
      <c r="A270" s="64"/>
      <c r="B270" s="50"/>
      <c r="C270" s="52"/>
      <c r="D270" s="17" t="s">
        <v>337</v>
      </c>
      <c r="E270" s="50"/>
      <c r="F270" s="8"/>
      <c r="G270" s="8"/>
      <c r="H270" s="8"/>
      <c r="I270" s="64"/>
    </row>
    <row r="271" spans="1:9" s="15" customFormat="1" ht="22.5" customHeight="1">
      <c r="A271" s="64"/>
      <c r="B271" s="50"/>
      <c r="C271" s="17" t="s">
        <v>338</v>
      </c>
      <c r="D271" s="17"/>
      <c r="E271" s="50"/>
      <c r="F271" s="8"/>
      <c r="G271" s="8">
        <v>1</v>
      </c>
      <c r="H271" s="8">
        <v>1</v>
      </c>
      <c r="I271" s="64"/>
    </row>
    <row r="272" spans="1:9" s="15" customFormat="1" ht="24" customHeight="1">
      <c r="A272" s="64"/>
      <c r="B272" s="50"/>
      <c r="C272" s="17" t="s">
        <v>339</v>
      </c>
      <c r="D272" s="17" t="s">
        <v>321</v>
      </c>
      <c r="E272" s="50"/>
      <c r="F272" s="8">
        <v>1</v>
      </c>
      <c r="G272" s="8"/>
      <c r="H272" s="8">
        <v>1</v>
      </c>
      <c r="I272" s="64"/>
    </row>
    <row r="273" spans="1:9" s="15" customFormat="1" ht="27.75" customHeight="1">
      <c r="A273" s="64"/>
      <c r="B273" s="50" t="s">
        <v>340</v>
      </c>
      <c r="C273" s="17" t="s">
        <v>341</v>
      </c>
      <c r="D273" s="17" t="s">
        <v>342</v>
      </c>
      <c r="E273" s="50">
        <v>1</v>
      </c>
      <c r="F273" s="8">
        <v>1</v>
      </c>
      <c r="G273" s="8">
        <v>1</v>
      </c>
      <c r="H273" s="8">
        <v>2</v>
      </c>
      <c r="I273" s="64"/>
    </row>
    <row r="274" spans="1:9" s="15" customFormat="1" ht="27.75" customHeight="1">
      <c r="A274" s="64"/>
      <c r="B274" s="50"/>
      <c r="C274" s="17" t="s">
        <v>343</v>
      </c>
      <c r="D274" s="17" t="s">
        <v>343</v>
      </c>
      <c r="E274" s="50"/>
      <c r="F274" s="8">
        <v>1</v>
      </c>
      <c r="G274" s="50">
        <v>1</v>
      </c>
      <c r="H274" s="50">
        <v>1</v>
      </c>
      <c r="I274" s="64"/>
    </row>
    <row r="275" spans="1:9" s="15" customFormat="1" ht="49.5" customHeight="1">
      <c r="A275" s="64"/>
      <c r="B275" s="50"/>
      <c r="C275" s="22" t="s">
        <v>344</v>
      </c>
      <c r="D275" s="22"/>
      <c r="E275" s="50"/>
      <c r="F275" s="8">
        <v>1</v>
      </c>
      <c r="G275" s="50"/>
      <c r="H275" s="50"/>
      <c r="I275" s="64"/>
    </row>
    <row r="276" spans="1:9" s="15" customFormat="1" ht="49.5" customHeight="1">
      <c r="A276" s="64"/>
      <c r="B276" s="8"/>
      <c r="C276" s="22"/>
      <c r="D276" s="22"/>
      <c r="E276" s="8">
        <f>SUM(E268:E275)</f>
        <v>2</v>
      </c>
      <c r="F276" s="8">
        <f>SUM(F268:F275)</f>
        <v>4</v>
      </c>
      <c r="G276" s="8">
        <f>SUM(G268:G275)</f>
        <v>4</v>
      </c>
      <c r="H276" s="8">
        <f>SUM(H268:H275)</f>
        <v>6</v>
      </c>
      <c r="I276" s="80"/>
    </row>
    <row r="277" spans="1:9" s="15" customFormat="1" ht="36.75" customHeight="1">
      <c r="A277" s="63" t="s">
        <v>345</v>
      </c>
      <c r="B277" s="50" t="s">
        <v>346</v>
      </c>
      <c r="C277" s="52" t="s">
        <v>347</v>
      </c>
      <c r="D277" s="17" t="s">
        <v>348</v>
      </c>
      <c r="E277" s="5"/>
      <c r="F277" s="73">
        <v>1</v>
      </c>
      <c r="G277" s="50">
        <v>3</v>
      </c>
      <c r="H277" s="46">
        <v>1</v>
      </c>
      <c r="I277" s="60">
        <v>8</v>
      </c>
    </row>
    <row r="278" spans="1:9" s="15" customFormat="1" ht="19.5" customHeight="1">
      <c r="A278" s="64"/>
      <c r="B278" s="50"/>
      <c r="C278" s="52"/>
      <c r="D278" s="17" t="s">
        <v>349</v>
      </c>
      <c r="E278" s="8"/>
      <c r="F278" s="74"/>
      <c r="G278" s="50"/>
      <c r="H278" s="46">
        <v>2</v>
      </c>
      <c r="I278" s="61"/>
    </row>
    <row r="279" spans="1:9" s="15" customFormat="1" ht="19.5" customHeight="1">
      <c r="A279" s="64"/>
      <c r="B279" s="50"/>
      <c r="C279" s="52" t="s">
        <v>350</v>
      </c>
      <c r="D279" s="17" t="s">
        <v>351</v>
      </c>
      <c r="E279" s="8"/>
      <c r="F279" s="46"/>
      <c r="G279" s="50"/>
      <c r="H279" s="46"/>
      <c r="I279" s="61"/>
    </row>
    <row r="280" spans="1:9" s="15" customFormat="1" ht="21.75" customHeight="1">
      <c r="A280" s="64"/>
      <c r="B280" s="50"/>
      <c r="C280" s="52"/>
      <c r="D280" s="17" t="s">
        <v>352</v>
      </c>
      <c r="E280" s="8"/>
      <c r="F280" s="46"/>
      <c r="G280" s="50"/>
      <c r="H280" s="46"/>
      <c r="I280" s="61"/>
    </row>
    <row r="281" spans="1:9" s="15" customFormat="1" ht="18.75" customHeight="1">
      <c r="A281" s="64"/>
      <c r="B281" s="50"/>
      <c r="C281" s="52" t="s">
        <v>353</v>
      </c>
      <c r="D281" s="17" t="s">
        <v>354</v>
      </c>
      <c r="E281" s="8"/>
      <c r="F281" s="46"/>
      <c r="G281" s="50"/>
      <c r="H281" s="63">
        <v>1</v>
      </c>
      <c r="I281" s="61"/>
    </row>
    <row r="282" spans="1:9" s="15" customFormat="1" ht="16.5" customHeight="1">
      <c r="A282" s="64"/>
      <c r="B282" s="50"/>
      <c r="C282" s="52"/>
      <c r="D282" s="17" t="s">
        <v>355</v>
      </c>
      <c r="E282" s="8"/>
      <c r="F282" s="46"/>
      <c r="G282" s="50"/>
      <c r="H282" s="75"/>
      <c r="I282" s="61"/>
    </row>
    <row r="283" spans="1:9" s="15" customFormat="1" ht="20.25" customHeight="1">
      <c r="A283" s="64"/>
      <c r="B283" s="50"/>
      <c r="C283" s="52" t="s">
        <v>356</v>
      </c>
      <c r="D283" s="17" t="s">
        <v>357</v>
      </c>
      <c r="E283" s="8"/>
      <c r="F283" s="46"/>
      <c r="G283" s="50"/>
      <c r="H283" s="75"/>
      <c r="I283" s="61"/>
    </row>
    <row r="284" spans="1:9" s="15" customFormat="1" ht="21" customHeight="1">
      <c r="A284" s="64"/>
      <c r="B284" s="50"/>
      <c r="C284" s="52"/>
      <c r="D284" s="17" t="s">
        <v>358</v>
      </c>
      <c r="E284" s="8"/>
      <c r="F284" s="46"/>
      <c r="G284" s="50"/>
      <c r="H284" s="65"/>
      <c r="I284" s="61"/>
    </row>
    <row r="285" spans="1:9" s="15" customFormat="1" ht="25.5" customHeight="1">
      <c r="A285" s="65"/>
      <c r="B285" s="12"/>
      <c r="C285" s="22"/>
      <c r="D285" s="22"/>
      <c r="E285" s="12"/>
      <c r="F285" s="12">
        <v>1</v>
      </c>
      <c r="G285" s="12">
        <v>3</v>
      </c>
      <c r="H285" s="12">
        <v>4</v>
      </c>
      <c r="I285" s="62"/>
    </row>
    <row r="286" spans="1:9" ht="36.75" customHeight="1"/>
  </sheetData>
  <mergeCells count="242">
    <mergeCell ref="F277:F278"/>
    <mergeCell ref="H281:H284"/>
    <mergeCell ref="A1:I1"/>
    <mergeCell ref="A277:A285"/>
    <mergeCell ref="I277:I285"/>
    <mergeCell ref="A181:A210"/>
    <mergeCell ref="I181:I210"/>
    <mergeCell ref="A211:A236"/>
    <mergeCell ref="I211:I236"/>
    <mergeCell ref="A237:A260"/>
    <mergeCell ref="I237:I260"/>
    <mergeCell ref="A261:A267"/>
    <mergeCell ref="I261:I267"/>
    <mergeCell ref="A268:A276"/>
    <mergeCell ref="I268:I276"/>
    <mergeCell ref="D181:D182"/>
    <mergeCell ref="G181:G182"/>
    <mergeCell ref="H181:H182"/>
    <mergeCell ref="E181:E182"/>
    <mergeCell ref="F181:F182"/>
    <mergeCell ref="C232:C234"/>
    <mergeCell ref="C237:C239"/>
    <mergeCell ref="C181:C182"/>
    <mergeCell ref="C195:C197"/>
    <mergeCell ref="C198:C199"/>
    <mergeCell ref="C200:C202"/>
    <mergeCell ref="A125:A131"/>
    <mergeCell ref="I125:I131"/>
    <mergeCell ref="A132:A145"/>
    <mergeCell ref="I132:I145"/>
    <mergeCell ref="A146:A161"/>
    <mergeCell ref="I146:I161"/>
    <mergeCell ref="A162:A180"/>
    <mergeCell ref="I162:I170"/>
    <mergeCell ref="I171:I180"/>
    <mergeCell ref="B125:B130"/>
    <mergeCell ref="B132:B144"/>
    <mergeCell ref="C125:C126"/>
    <mergeCell ref="C127:C128"/>
    <mergeCell ref="C132:C134"/>
    <mergeCell ref="C135:C138"/>
    <mergeCell ref="C139:C141"/>
    <mergeCell ref="C142:C144"/>
    <mergeCell ref="C146:C147"/>
    <mergeCell ref="C150:C152"/>
    <mergeCell ref="C153:C155"/>
    <mergeCell ref="C162:C163"/>
    <mergeCell ref="C164:C165"/>
    <mergeCell ref="C166:C167"/>
    <mergeCell ref="A72:A86"/>
    <mergeCell ref="I72:I86"/>
    <mergeCell ref="A87:A103"/>
    <mergeCell ref="I87:I103"/>
    <mergeCell ref="A104:A108"/>
    <mergeCell ref="I104:I108"/>
    <mergeCell ref="A109:A119"/>
    <mergeCell ref="I109:I119"/>
    <mergeCell ref="A120:A124"/>
    <mergeCell ref="I120:I124"/>
    <mergeCell ref="B109:B110"/>
    <mergeCell ref="B111:B114"/>
    <mergeCell ref="B115:B118"/>
    <mergeCell ref="B120:B123"/>
    <mergeCell ref="C111:C114"/>
    <mergeCell ref="C115:C118"/>
    <mergeCell ref="C120:C122"/>
    <mergeCell ref="B72:B77"/>
    <mergeCell ref="B78:B80"/>
    <mergeCell ref="B81:B85"/>
    <mergeCell ref="B87:B95"/>
    <mergeCell ref="B96:B98"/>
    <mergeCell ref="B99:B100"/>
    <mergeCell ref="I3:I19"/>
    <mergeCell ref="I20:I39"/>
    <mergeCell ref="A3:A19"/>
    <mergeCell ref="A20:A39"/>
    <mergeCell ref="A40:A44"/>
    <mergeCell ref="I40:I44"/>
    <mergeCell ref="A45:A60"/>
    <mergeCell ref="I45:I60"/>
    <mergeCell ref="A61:A71"/>
    <mergeCell ref="I61:I71"/>
    <mergeCell ref="E20:E22"/>
    <mergeCell ref="E23:E25"/>
    <mergeCell ref="E26:E28"/>
    <mergeCell ref="E29:E31"/>
    <mergeCell ref="E32:E34"/>
    <mergeCell ref="H20:H22"/>
    <mergeCell ref="H23:H25"/>
    <mergeCell ref="H26:H28"/>
    <mergeCell ref="H29:H31"/>
    <mergeCell ref="H32:H34"/>
    <mergeCell ref="F20:F22"/>
    <mergeCell ref="B3:B12"/>
    <mergeCell ref="B13:B18"/>
    <mergeCell ref="B20:B34"/>
    <mergeCell ref="B35:B38"/>
    <mergeCell ref="B40:B43"/>
    <mergeCell ref="B45:B52"/>
    <mergeCell ref="B53:B59"/>
    <mergeCell ref="F23:F25"/>
    <mergeCell ref="F26:F28"/>
    <mergeCell ref="F29:F31"/>
    <mergeCell ref="F32:F34"/>
    <mergeCell ref="B268:B272"/>
    <mergeCell ref="C61:C63"/>
    <mergeCell ref="C64:C66"/>
    <mergeCell ref="C67:C70"/>
    <mergeCell ref="C87:C89"/>
    <mergeCell ref="C90:C92"/>
    <mergeCell ref="C109:C110"/>
    <mergeCell ref="B104:B107"/>
    <mergeCell ref="C206:C207"/>
    <mergeCell ref="B61:B70"/>
    <mergeCell ref="B101:B102"/>
    <mergeCell ref="C93:C95"/>
    <mergeCell ref="C96:C98"/>
    <mergeCell ref="C99:C100"/>
    <mergeCell ref="C101:C102"/>
    <mergeCell ref="C168:C169"/>
    <mergeCell ref="B273:B275"/>
    <mergeCell ref="B277:B284"/>
    <mergeCell ref="B146:B152"/>
    <mergeCell ref="B153:B157"/>
    <mergeCell ref="B158:B160"/>
    <mergeCell ref="B162:B169"/>
    <mergeCell ref="B181:B183"/>
    <mergeCell ref="B184:B194"/>
    <mergeCell ref="B195:B202"/>
    <mergeCell ref="B203:B209"/>
    <mergeCell ref="B211:B218"/>
    <mergeCell ref="B171:B179"/>
    <mergeCell ref="B261:B262"/>
    <mergeCell ref="B219:B235"/>
    <mergeCell ref="B237:B248"/>
    <mergeCell ref="B249:B259"/>
    <mergeCell ref="B263:B266"/>
    <mergeCell ref="C203:C205"/>
    <mergeCell ref="C279:C280"/>
    <mergeCell ref="C281:C282"/>
    <mergeCell ref="C3:C5"/>
    <mergeCell ref="C6:C8"/>
    <mergeCell ref="C9:C11"/>
    <mergeCell ref="C13:C14"/>
    <mergeCell ref="C15:C17"/>
    <mergeCell ref="C20:C22"/>
    <mergeCell ref="C23:C25"/>
    <mergeCell ref="C26:C28"/>
    <mergeCell ref="C29:C31"/>
    <mergeCell ref="C32:C34"/>
    <mergeCell ref="C35:C36"/>
    <mergeCell ref="C45:C46"/>
    <mergeCell ref="C49:C50"/>
    <mergeCell ref="C51:C52"/>
    <mergeCell ref="C53:C55"/>
    <mergeCell ref="C56:C57"/>
    <mergeCell ref="C58:C59"/>
    <mergeCell ref="C171:C173"/>
    <mergeCell ref="C174:C176"/>
    <mergeCell ref="C177:C179"/>
    <mergeCell ref="C184:C185"/>
    <mergeCell ref="C186:C189"/>
    <mergeCell ref="C283:C284"/>
    <mergeCell ref="D112:D113"/>
    <mergeCell ref="D153:D154"/>
    <mergeCell ref="D211:D213"/>
    <mergeCell ref="D214:D215"/>
    <mergeCell ref="D216:D218"/>
    <mergeCell ref="C243:C245"/>
    <mergeCell ref="C246:C248"/>
    <mergeCell ref="C249:C251"/>
    <mergeCell ref="C252:C253"/>
    <mergeCell ref="C254:C256"/>
    <mergeCell ref="C257:C259"/>
    <mergeCell ref="C263:C265"/>
    <mergeCell ref="C268:C270"/>
    <mergeCell ref="C277:C278"/>
    <mergeCell ref="C211:C218"/>
    <mergeCell ref="C219:C221"/>
    <mergeCell ref="C222:C224"/>
    <mergeCell ref="C225:C227"/>
    <mergeCell ref="C228:C229"/>
    <mergeCell ref="C230:C231"/>
    <mergeCell ref="C240:C242"/>
    <mergeCell ref="C190:C192"/>
    <mergeCell ref="C193:C194"/>
    <mergeCell ref="F249:F259"/>
    <mergeCell ref="G237:G248"/>
    <mergeCell ref="G249:G259"/>
    <mergeCell ref="G228:G229"/>
    <mergeCell ref="E153:E154"/>
    <mergeCell ref="E211:E213"/>
    <mergeCell ref="E214:E215"/>
    <mergeCell ref="E216:E218"/>
    <mergeCell ref="E219:E221"/>
    <mergeCell ref="E222:E224"/>
    <mergeCell ref="E225:E227"/>
    <mergeCell ref="E228:E229"/>
    <mergeCell ref="E230:E231"/>
    <mergeCell ref="E232:E234"/>
    <mergeCell ref="E237:E259"/>
    <mergeCell ref="F153:F154"/>
    <mergeCell ref="F211:F213"/>
    <mergeCell ref="F214:F215"/>
    <mergeCell ref="F216:F218"/>
    <mergeCell ref="G232:G234"/>
    <mergeCell ref="F219:F221"/>
    <mergeCell ref="F222:F224"/>
    <mergeCell ref="F225:F227"/>
    <mergeCell ref="G222:G224"/>
    <mergeCell ref="G225:G227"/>
    <mergeCell ref="G274:G275"/>
    <mergeCell ref="F228:F229"/>
    <mergeCell ref="F232:F234"/>
    <mergeCell ref="G20:G22"/>
    <mergeCell ref="G23:G25"/>
    <mergeCell ref="G26:G28"/>
    <mergeCell ref="G29:G31"/>
    <mergeCell ref="G32:G34"/>
    <mergeCell ref="G125:G126"/>
    <mergeCell ref="G127:G128"/>
    <mergeCell ref="G153:G154"/>
    <mergeCell ref="G211:G218"/>
    <mergeCell ref="G277:G284"/>
    <mergeCell ref="E268:E272"/>
    <mergeCell ref="E273:E275"/>
    <mergeCell ref="F237:F248"/>
    <mergeCell ref="H237:H248"/>
    <mergeCell ref="H249:H259"/>
    <mergeCell ref="H274:H275"/>
    <mergeCell ref="D96:D98"/>
    <mergeCell ref="H96:H98"/>
    <mergeCell ref="H125:H126"/>
    <mergeCell ref="H127:H128"/>
    <mergeCell ref="H153:H154"/>
    <mergeCell ref="H211:H218"/>
    <mergeCell ref="H219:H221"/>
    <mergeCell ref="H222:H224"/>
    <mergeCell ref="H225:H227"/>
    <mergeCell ref="H228:H229"/>
    <mergeCell ref="H232:H234"/>
    <mergeCell ref="G219:G221"/>
  </mergeCells>
  <phoneticPr fontId="10" type="noConversion"/>
  <pageMargins left="0.39370078740157483" right="0.39370078740157483" top="0.39370078740157483" bottom="0.59055118110236227" header="0.31496062992125984" footer="0.51181102362204722"/>
  <pageSetup paperSize="9" orientation="portrait" r:id="rId1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82"/>
  <sheetViews>
    <sheetView tabSelected="1" topLeftCell="A67" workbookViewId="0">
      <selection activeCell="A66" sqref="A66:A82"/>
    </sheetView>
  </sheetViews>
  <sheetFormatPr defaultRowHeight="13.5"/>
  <cols>
    <col min="1" max="1" width="9.125" style="40" customWidth="1"/>
    <col min="2" max="2" width="11.625" style="40" customWidth="1"/>
    <col min="3" max="3" width="19.125" style="37" customWidth="1"/>
    <col min="4" max="4" width="17.125" customWidth="1"/>
    <col min="5" max="5" width="6.5" customWidth="1"/>
    <col min="6" max="6" width="7.5" customWidth="1"/>
    <col min="7" max="7" width="6.375" customWidth="1"/>
    <col min="8" max="8" width="7.375" customWidth="1"/>
    <col min="9" max="9" width="5.5" style="37" customWidth="1"/>
  </cols>
  <sheetData>
    <row r="1" spans="1:9" ht="23.25" customHeight="1">
      <c r="A1" s="77" t="s">
        <v>455</v>
      </c>
      <c r="B1" s="77"/>
      <c r="C1" s="77"/>
      <c r="D1" s="77"/>
      <c r="E1" s="77"/>
      <c r="F1" s="77"/>
      <c r="G1" s="77"/>
      <c r="H1" s="77"/>
      <c r="I1" s="83"/>
    </row>
    <row r="2" spans="1:9" ht="33.75" customHeight="1">
      <c r="A2" s="29" t="s">
        <v>463</v>
      </c>
      <c r="B2" s="29" t="s">
        <v>451</v>
      </c>
      <c r="C2" s="45" t="s">
        <v>456</v>
      </c>
      <c r="D2" s="29" t="s">
        <v>452</v>
      </c>
      <c r="E2" s="29" t="s">
        <v>5</v>
      </c>
      <c r="F2" s="29" t="s">
        <v>458</v>
      </c>
      <c r="G2" s="29" t="s">
        <v>459</v>
      </c>
      <c r="H2" s="29" t="s">
        <v>460</v>
      </c>
      <c r="I2" s="29" t="s">
        <v>497</v>
      </c>
    </row>
    <row r="3" spans="1:9" ht="40.5">
      <c r="A3" s="79" t="s">
        <v>457</v>
      </c>
      <c r="B3" s="10" t="s">
        <v>370</v>
      </c>
      <c r="C3" s="41" t="s">
        <v>227</v>
      </c>
      <c r="D3" s="34" t="s">
        <v>371</v>
      </c>
      <c r="E3" s="10">
        <v>1</v>
      </c>
      <c r="F3" s="10">
        <v>2</v>
      </c>
      <c r="G3" s="10">
        <v>2</v>
      </c>
      <c r="H3" s="10"/>
      <c r="I3" s="68">
        <f>SUM(E6:H6)</f>
        <v>7</v>
      </c>
    </row>
    <row r="4" spans="1:9">
      <c r="A4" s="84"/>
      <c r="B4" s="56" t="s">
        <v>372</v>
      </c>
      <c r="C4" s="56" t="s">
        <v>227</v>
      </c>
      <c r="D4" s="82" t="s">
        <v>496</v>
      </c>
      <c r="E4" s="56"/>
      <c r="F4" s="56">
        <v>1</v>
      </c>
      <c r="G4" s="56"/>
      <c r="H4" s="56">
        <v>1</v>
      </c>
      <c r="I4" s="61"/>
    </row>
    <row r="5" spans="1:9" ht="30.75" customHeight="1">
      <c r="A5" s="84"/>
      <c r="B5" s="56"/>
      <c r="C5" s="56"/>
      <c r="D5" s="82"/>
      <c r="E5" s="56"/>
      <c r="F5" s="56"/>
      <c r="G5" s="56"/>
      <c r="H5" s="56"/>
      <c r="I5" s="61"/>
    </row>
    <row r="6" spans="1:9" ht="22.5" customHeight="1">
      <c r="A6" s="65"/>
      <c r="B6" s="10"/>
      <c r="C6" s="41"/>
      <c r="D6" s="34"/>
      <c r="E6" s="10">
        <f>SUM(E3:E5)</f>
        <v>1</v>
      </c>
      <c r="F6" s="10">
        <f>SUM(F3:F5)</f>
        <v>3</v>
      </c>
      <c r="G6" s="10">
        <f>SUM(G3:G5)</f>
        <v>2</v>
      </c>
      <c r="H6" s="10">
        <f>SUM(H3:H5)</f>
        <v>1</v>
      </c>
      <c r="I6" s="62"/>
    </row>
    <row r="7" spans="1:9" ht="35.25" customHeight="1">
      <c r="A7" s="79" t="s">
        <v>453</v>
      </c>
      <c r="B7" s="87" t="s">
        <v>373</v>
      </c>
      <c r="C7" s="44" t="s">
        <v>252</v>
      </c>
      <c r="D7" s="87" t="s">
        <v>374</v>
      </c>
      <c r="E7" s="81"/>
      <c r="F7" s="81"/>
      <c r="G7" s="81">
        <v>1</v>
      </c>
      <c r="H7" s="81">
        <v>1</v>
      </c>
      <c r="I7" s="68">
        <v>6</v>
      </c>
    </row>
    <row r="8" spans="1:9" ht="31.5" customHeight="1">
      <c r="A8" s="84"/>
      <c r="B8" s="87"/>
      <c r="C8" s="44" t="s">
        <v>227</v>
      </c>
      <c r="D8" s="87"/>
      <c r="E8" s="81"/>
      <c r="F8" s="81"/>
      <c r="G8" s="81"/>
      <c r="H8" s="81"/>
      <c r="I8" s="72"/>
    </row>
    <row r="9" spans="1:9" ht="15.75">
      <c r="A9" s="84"/>
      <c r="B9" s="87" t="s">
        <v>375</v>
      </c>
      <c r="C9" s="44" t="s">
        <v>252</v>
      </c>
      <c r="D9" s="87" t="s">
        <v>376</v>
      </c>
      <c r="E9" s="81"/>
      <c r="F9" s="81"/>
      <c r="G9" s="81"/>
      <c r="H9" s="81">
        <v>1</v>
      </c>
      <c r="I9" s="72"/>
    </row>
    <row r="10" spans="1:9" ht="46.5" customHeight="1">
      <c r="A10" s="84"/>
      <c r="B10" s="87"/>
      <c r="C10" s="44" t="s">
        <v>227</v>
      </c>
      <c r="D10" s="87"/>
      <c r="E10" s="81"/>
      <c r="F10" s="81"/>
      <c r="G10" s="81"/>
      <c r="H10" s="81"/>
      <c r="I10" s="72"/>
    </row>
    <row r="11" spans="1:9" ht="36" customHeight="1">
      <c r="A11" s="84"/>
      <c r="B11" s="35" t="s">
        <v>377</v>
      </c>
      <c r="C11" s="44" t="s">
        <v>227</v>
      </c>
      <c r="D11" s="35" t="s">
        <v>378</v>
      </c>
      <c r="E11" s="36"/>
      <c r="F11" s="36"/>
      <c r="G11" s="36">
        <v>1</v>
      </c>
      <c r="H11" s="36">
        <v>1</v>
      </c>
      <c r="I11" s="72"/>
    </row>
    <row r="12" spans="1:9" ht="18.75" customHeight="1">
      <c r="A12" s="84"/>
      <c r="B12" s="87" t="s">
        <v>379</v>
      </c>
      <c r="C12" s="44" t="s">
        <v>252</v>
      </c>
      <c r="D12" s="87" t="s">
        <v>379</v>
      </c>
      <c r="E12" s="88"/>
      <c r="F12" s="88"/>
      <c r="G12" s="81"/>
      <c r="H12" s="81">
        <v>1</v>
      </c>
      <c r="I12" s="72"/>
    </row>
    <row r="13" spans="1:9" ht="18" customHeight="1">
      <c r="A13" s="84"/>
      <c r="B13" s="87"/>
      <c r="C13" s="44" t="s">
        <v>227</v>
      </c>
      <c r="D13" s="87"/>
      <c r="E13" s="88"/>
      <c r="F13" s="88"/>
      <c r="G13" s="81"/>
      <c r="H13" s="81"/>
      <c r="I13" s="72"/>
    </row>
    <row r="14" spans="1:9" ht="18.75" customHeight="1">
      <c r="A14" s="65"/>
      <c r="B14" s="35"/>
      <c r="C14" s="44"/>
      <c r="D14" s="35"/>
      <c r="E14" s="38"/>
      <c r="F14" s="38"/>
      <c r="G14" s="36">
        <f>SUM(G7:G13)</f>
        <v>2</v>
      </c>
      <c r="H14" s="36">
        <f>SUM(H7:H13)</f>
        <v>4</v>
      </c>
      <c r="I14" s="70"/>
    </row>
    <row r="15" spans="1:9" ht="42" customHeight="1">
      <c r="A15" s="89" t="s">
        <v>464</v>
      </c>
      <c r="B15" s="18" t="s">
        <v>380</v>
      </c>
      <c r="C15" s="43" t="s">
        <v>200</v>
      </c>
      <c r="D15" s="18" t="s">
        <v>381</v>
      </c>
      <c r="E15" s="7"/>
      <c r="F15" s="18"/>
      <c r="G15" s="18"/>
      <c r="H15" s="18">
        <v>1</v>
      </c>
      <c r="I15" s="68">
        <f>SUM(F23:H23)</f>
        <v>8</v>
      </c>
    </row>
    <row r="16" spans="1:9" ht="45.75" customHeight="1">
      <c r="A16" s="90"/>
      <c r="B16" s="18" t="s">
        <v>382</v>
      </c>
      <c r="C16" s="43" t="s">
        <v>200</v>
      </c>
      <c r="D16" s="18" t="s">
        <v>381</v>
      </c>
      <c r="E16" s="7"/>
      <c r="F16" s="18"/>
      <c r="G16" s="18">
        <v>1</v>
      </c>
      <c r="H16" s="18"/>
      <c r="I16" s="72"/>
    </row>
    <row r="17" spans="1:9" ht="58.5" customHeight="1">
      <c r="A17" s="90"/>
      <c r="B17" s="18" t="s">
        <v>383</v>
      </c>
      <c r="C17" s="43" t="s">
        <v>384</v>
      </c>
      <c r="D17" s="18" t="s">
        <v>385</v>
      </c>
      <c r="E17" s="7"/>
      <c r="F17" s="18"/>
      <c r="G17" s="18">
        <v>1</v>
      </c>
      <c r="H17" s="18"/>
      <c r="I17" s="72"/>
    </row>
    <row r="18" spans="1:9" ht="54" customHeight="1">
      <c r="A18" s="90"/>
      <c r="B18" s="18" t="s">
        <v>465</v>
      </c>
      <c r="C18" s="43" t="s">
        <v>200</v>
      </c>
      <c r="D18" s="18" t="s">
        <v>386</v>
      </c>
      <c r="E18" s="7"/>
      <c r="F18" s="18"/>
      <c r="G18" s="18">
        <v>1</v>
      </c>
      <c r="H18" s="18"/>
      <c r="I18" s="72"/>
    </row>
    <row r="19" spans="1:9" ht="28.5" customHeight="1">
      <c r="A19" s="75"/>
      <c r="B19" s="85" t="s">
        <v>466</v>
      </c>
      <c r="C19" s="43" t="s">
        <v>242</v>
      </c>
      <c r="D19" s="18" t="s">
        <v>387</v>
      </c>
      <c r="E19" s="18"/>
      <c r="F19" s="18"/>
      <c r="G19" s="18">
        <v>1</v>
      </c>
      <c r="H19" s="18"/>
      <c r="I19" s="72"/>
    </row>
    <row r="20" spans="1:9" ht="19.5" customHeight="1">
      <c r="A20" s="75"/>
      <c r="B20" s="85"/>
      <c r="C20" s="43" t="s">
        <v>320</v>
      </c>
      <c r="D20" s="18" t="s">
        <v>388</v>
      </c>
      <c r="E20" s="18"/>
      <c r="F20" s="18"/>
      <c r="G20" s="18">
        <v>1</v>
      </c>
      <c r="H20" s="18"/>
      <c r="I20" s="72"/>
    </row>
    <row r="21" spans="1:9" ht="22.5" customHeight="1">
      <c r="A21" s="75"/>
      <c r="B21" s="85"/>
      <c r="C21" s="43" t="s">
        <v>389</v>
      </c>
      <c r="D21" s="18" t="s">
        <v>389</v>
      </c>
      <c r="E21" s="18"/>
      <c r="F21" s="18"/>
      <c r="G21" s="18">
        <v>1</v>
      </c>
      <c r="H21" s="18"/>
      <c r="I21" s="72"/>
    </row>
    <row r="22" spans="1:9" ht="27">
      <c r="A22" s="65"/>
      <c r="B22" s="18" t="s">
        <v>467</v>
      </c>
      <c r="C22" s="43" t="s">
        <v>200</v>
      </c>
      <c r="D22" s="18" t="s">
        <v>386</v>
      </c>
      <c r="E22" s="18"/>
      <c r="F22" s="18">
        <v>1</v>
      </c>
      <c r="G22" s="18"/>
      <c r="H22" s="18"/>
      <c r="I22" s="72"/>
    </row>
    <row r="23" spans="1:9" ht="22.5" customHeight="1">
      <c r="A23" s="28"/>
      <c r="B23" s="18"/>
      <c r="C23" s="43"/>
      <c r="D23" s="18"/>
      <c r="E23" s="18"/>
      <c r="F23" s="18">
        <f>SUM(F15:F22)</f>
        <v>1</v>
      </c>
      <c r="G23" s="18">
        <f>SUM(G15:G22)</f>
        <v>6</v>
      </c>
      <c r="H23" s="18">
        <f>SUM(H15:H22)</f>
        <v>1</v>
      </c>
      <c r="I23" s="70"/>
    </row>
    <row r="24" spans="1:9" ht="121.5">
      <c r="A24" s="79" t="s">
        <v>468</v>
      </c>
      <c r="B24" s="10" t="s">
        <v>390</v>
      </c>
      <c r="C24" s="41" t="s">
        <v>200</v>
      </c>
      <c r="D24" s="47" t="s">
        <v>391</v>
      </c>
      <c r="E24" s="43"/>
      <c r="F24" s="43"/>
      <c r="G24" s="43"/>
      <c r="H24" s="43">
        <v>1</v>
      </c>
      <c r="I24" s="91">
        <f>SUM(F31:H31)</f>
        <v>11</v>
      </c>
    </row>
    <row r="25" spans="1:9" ht="60" customHeight="1">
      <c r="A25" s="84"/>
      <c r="B25" s="56" t="s">
        <v>392</v>
      </c>
      <c r="C25" s="41" t="s">
        <v>227</v>
      </c>
      <c r="D25" s="47" t="s">
        <v>393</v>
      </c>
      <c r="E25" s="43"/>
      <c r="F25" s="43"/>
      <c r="G25" s="43">
        <v>1</v>
      </c>
      <c r="H25" s="43">
        <v>1</v>
      </c>
      <c r="I25" s="92"/>
    </row>
    <row r="26" spans="1:9" ht="33.75" customHeight="1">
      <c r="A26" s="84"/>
      <c r="B26" s="56"/>
      <c r="C26" s="41" t="s">
        <v>252</v>
      </c>
      <c r="D26" s="47" t="s">
        <v>394</v>
      </c>
      <c r="E26" s="43"/>
      <c r="F26" s="43"/>
      <c r="G26" s="43"/>
      <c r="H26" s="43">
        <v>1</v>
      </c>
      <c r="I26" s="92"/>
    </row>
    <row r="27" spans="1:9" ht="81">
      <c r="A27" s="84"/>
      <c r="B27" s="10" t="s">
        <v>395</v>
      </c>
      <c r="C27" s="41" t="s">
        <v>396</v>
      </c>
      <c r="D27" s="47" t="s">
        <v>397</v>
      </c>
      <c r="E27" s="43"/>
      <c r="F27" s="43"/>
      <c r="G27" s="43">
        <v>2</v>
      </c>
      <c r="H27" s="43">
        <v>2</v>
      </c>
      <c r="I27" s="92"/>
    </row>
    <row r="28" spans="1:9" ht="41.25" customHeight="1">
      <c r="A28" s="84"/>
      <c r="B28" s="10" t="s">
        <v>398</v>
      </c>
      <c r="C28" s="41" t="s">
        <v>182</v>
      </c>
      <c r="D28" s="21" t="s">
        <v>399</v>
      </c>
      <c r="E28" s="43"/>
      <c r="F28" s="43">
        <v>1</v>
      </c>
      <c r="G28" s="43"/>
      <c r="H28" s="43">
        <v>1</v>
      </c>
      <c r="I28" s="92"/>
    </row>
    <row r="29" spans="1:9">
      <c r="A29" s="84"/>
      <c r="B29" s="56" t="s">
        <v>400</v>
      </c>
      <c r="C29" s="56" t="s">
        <v>200</v>
      </c>
      <c r="D29" s="86" t="s">
        <v>454</v>
      </c>
      <c r="E29" s="85"/>
      <c r="F29" s="85"/>
      <c r="G29" s="85"/>
      <c r="H29" s="85">
        <v>1</v>
      </c>
      <c r="I29" s="92"/>
    </row>
    <row r="30" spans="1:9">
      <c r="A30" s="84"/>
      <c r="B30" s="56"/>
      <c r="C30" s="56"/>
      <c r="D30" s="86"/>
      <c r="E30" s="85"/>
      <c r="F30" s="85"/>
      <c r="G30" s="85"/>
      <c r="H30" s="85"/>
      <c r="I30" s="92"/>
    </row>
    <row r="31" spans="1:9" ht="21.75" customHeight="1">
      <c r="A31" s="65"/>
      <c r="B31" s="10"/>
      <c r="C31" s="41"/>
      <c r="D31" s="19"/>
      <c r="E31" s="43"/>
      <c r="F31" s="43">
        <v>1</v>
      </c>
      <c r="G31" s="43">
        <v>3</v>
      </c>
      <c r="H31" s="43">
        <f>SUM(H24:H30)</f>
        <v>7</v>
      </c>
      <c r="I31" s="93"/>
    </row>
    <row r="32" spans="1:9" ht="40.5">
      <c r="A32" s="94" t="s">
        <v>469</v>
      </c>
      <c r="B32" s="10" t="s">
        <v>401</v>
      </c>
      <c r="C32" s="41" t="s">
        <v>320</v>
      </c>
      <c r="D32" s="10" t="s">
        <v>323</v>
      </c>
      <c r="E32" s="43"/>
      <c r="F32" s="43"/>
      <c r="G32" s="43">
        <v>1</v>
      </c>
      <c r="H32" s="43"/>
      <c r="I32" s="91">
        <f>SUM(E40:H40)</f>
        <v>18</v>
      </c>
    </row>
    <row r="33" spans="1:9" ht="27">
      <c r="A33" s="95"/>
      <c r="B33" s="10" t="s">
        <v>402</v>
      </c>
      <c r="C33" s="41" t="s">
        <v>320</v>
      </c>
      <c r="D33" s="10" t="s">
        <v>323</v>
      </c>
      <c r="E33" s="43"/>
      <c r="F33" s="43"/>
      <c r="G33" s="43">
        <v>1</v>
      </c>
      <c r="H33" s="43">
        <v>1</v>
      </c>
      <c r="I33" s="96"/>
    </row>
    <row r="34" spans="1:9" ht="27">
      <c r="A34" s="95"/>
      <c r="B34" s="10" t="s">
        <v>403</v>
      </c>
      <c r="C34" s="41" t="s">
        <v>320</v>
      </c>
      <c r="D34" s="10" t="s">
        <v>323</v>
      </c>
      <c r="E34" s="43"/>
      <c r="F34" s="43"/>
      <c r="G34" s="43">
        <v>1</v>
      </c>
      <c r="H34" s="43"/>
      <c r="I34" s="96"/>
    </row>
    <row r="35" spans="1:9" ht="27">
      <c r="A35" s="95"/>
      <c r="B35" s="10" t="s">
        <v>404</v>
      </c>
      <c r="C35" s="41" t="s">
        <v>320</v>
      </c>
      <c r="D35" s="10" t="s">
        <v>323</v>
      </c>
      <c r="E35" s="43"/>
      <c r="F35" s="43"/>
      <c r="G35" s="43"/>
      <c r="H35" s="43">
        <v>1</v>
      </c>
      <c r="I35" s="96"/>
    </row>
    <row r="36" spans="1:9" ht="27">
      <c r="A36" s="95"/>
      <c r="B36" s="10" t="s">
        <v>405</v>
      </c>
      <c r="C36" s="41" t="s">
        <v>320</v>
      </c>
      <c r="D36" s="10" t="s">
        <v>323</v>
      </c>
      <c r="E36" s="43"/>
      <c r="F36" s="43"/>
      <c r="G36" s="43">
        <v>1</v>
      </c>
      <c r="H36" s="43">
        <v>2</v>
      </c>
      <c r="I36" s="96"/>
    </row>
    <row r="37" spans="1:9" ht="27">
      <c r="A37" s="95"/>
      <c r="B37" s="10" t="s">
        <v>406</v>
      </c>
      <c r="C37" s="41" t="s">
        <v>320</v>
      </c>
      <c r="D37" s="10" t="s">
        <v>388</v>
      </c>
      <c r="E37" s="43"/>
      <c r="F37" s="43"/>
      <c r="G37" s="43">
        <v>2</v>
      </c>
      <c r="H37" s="43"/>
      <c r="I37" s="96"/>
    </row>
    <row r="38" spans="1:9" ht="27">
      <c r="A38" s="95"/>
      <c r="B38" s="10" t="s">
        <v>407</v>
      </c>
      <c r="C38" s="41" t="s">
        <v>320</v>
      </c>
      <c r="D38" s="10" t="s">
        <v>408</v>
      </c>
      <c r="E38" s="43"/>
      <c r="F38" s="43">
        <v>1</v>
      </c>
      <c r="G38" s="43">
        <v>2</v>
      </c>
      <c r="H38" s="43">
        <v>1</v>
      </c>
      <c r="I38" s="96"/>
    </row>
    <row r="39" spans="1:9" ht="27">
      <c r="A39" s="95"/>
      <c r="B39" s="10" t="s">
        <v>409</v>
      </c>
      <c r="C39" s="41" t="s">
        <v>320</v>
      </c>
      <c r="D39" s="10" t="s">
        <v>323</v>
      </c>
      <c r="E39" s="43">
        <v>1</v>
      </c>
      <c r="F39" s="43">
        <v>1</v>
      </c>
      <c r="G39" s="43">
        <v>1</v>
      </c>
      <c r="H39" s="43">
        <v>1</v>
      </c>
      <c r="I39" s="96"/>
    </row>
    <row r="40" spans="1:9" ht="22.5" customHeight="1">
      <c r="A40" s="65"/>
      <c r="B40" s="10"/>
      <c r="C40" s="41"/>
      <c r="D40" s="10"/>
      <c r="E40" s="43">
        <f>SUM(E32:E39)</f>
        <v>1</v>
      </c>
      <c r="F40" s="43">
        <f>SUM(F32:F39)</f>
        <v>2</v>
      </c>
      <c r="G40" s="43">
        <f>SUM(G32:G39)</f>
        <v>9</v>
      </c>
      <c r="H40" s="43">
        <f>SUM(H32:H39)</f>
        <v>6</v>
      </c>
      <c r="I40" s="93"/>
    </row>
    <row r="41" spans="1:9" ht="72">
      <c r="A41" s="79" t="s">
        <v>470</v>
      </c>
      <c r="B41" s="39" t="s">
        <v>410</v>
      </c>
      <c r="C41" s="6" t="s">
        <v>471</v>
      </c>
      <c r="D41" s="10" t="s">
        <v>411</v>
      </c>
      <c r="E41" s="10" t="s">
        <v>412</v>
      </c>
      <c r="F41" s="10" t="s">
        <v>412</v>
      </c>
      <c r="G41" s="10"/>
      <c r="H41" s="10">
        <v>2</v>
      </c>
      <c r="I41" s="68">
        <f>SUM(G45:H45)</f>
        <v>7</v>
      </c>
    </row>
    <row r="42" spans="1:9" ht="51" customHeight="1">
      <c r="A42" s="84"/>
      <c r="B42" s="39" t="s">
        <v>413</v>
      </c>
      <c r="C42" s="6" t="s">
        <v>472</v>
      </c>
      <c r="D42" s="10" t="s">
        <v>414</v>
      </c>
      <c r="E42" s="10" t="s">
        <v>412</v>
      </c>
      <c r="F42" s="10" t="s">
        <v>412</v>
      </c>
      <c r="G42" s="10">
        <v>1</v>
      </c>
      <c r="H42" s="10">
        <v>2</v>
      </c>
      <c r="I42" s="72"/>
    </row>
    <row r="43" spans="1:9" ht="44.25" customHeight="1">
      <c r="A43" s="84"/>
      <c r="B43" s="39" t="s">
        <v>473</v>
      </c>
      <c r="C43" s="39" t="s">
        <v>474</v>
      </c>
      <c r="D43" s="10" t="s">
        <v>415</v>
      </c>
      <c r="E43" s="10" t="s">
        <v>412</v>
      </c>
      <c r="F43" s="10" t="s">
        <v>412</v>
      </c>
      <c r="G43" s="10" t="s">
        <v>412</v>
      </c>
      <c r="H43" s="10">
        <v>1</v>
      </c>
      <c r="I43" s="72"/>
    </row>
    <row r="44" spans="1:9" ht="55.5" customHeight="1">
      <c r="A44" s="84"/>
      <c r="B44" s="39" t="s">
        <v>475</v>
      </c>
      <c r="C44" s="39" t="s">
        <v>476</v>
      </c>
      <c r="D44" s="10" t="s">
        <v>416</v>
      </c>
      <c r="E44" s="10" t="s">
        <v>412</v>
      </c>
      <c r="F44" s="10" t="s">
        <v>412</v>
      </c>
      <c r="G44" s="10" t="s">
        <v>412</v>
      </c>
      <c r="H44" s="10">
        <v>1</v>
      </c>
      <c r="I44" s="72"/>
    </row>
    <row r="45" spans="1:9" ht="24" customHeight="1">
      <c r="A45" s="65"/>
      <c r="B45" s="39"/>
      <c r="C45" s="39"/>
      <c r="D45" s="10"/>
      <c r="E45" s="10"/>
      <c r="F45" s="10"/>
      <c r="G45" s="10">
        <v>1</v>
      </c>
      <c r="H45" s="10">
        <v>6</v>
      </c>
      <c r="I45" s="70"/>
    </row>
    <row r="46" spans="1:9" ht="59.25" customHeight="1">
      <c r="A46" s="79" t="s">
        <v>477</v>
      </c>
      <c r="B46" s="10" t="s">
        <v>417</v>
      </c>
      <c r="C46" s="41" t="s">
        <v>478</v>
      </c>
      <c r="D46" s="56" t="s">
        <v>418</v>
      </c>
      <c r="E46" s="56">
        <v>2</v>
      </c>
      <c r="F46" s="56">
        <v>1</v>
      </c>
      <c r="G46" s="56">
        <v>3</v>
      </c>
      <c r="H46" s="97">
        <v>2</v>
      </c>
      <c r="I46" s="68">
        <f>SUM(E51:H51)</f>
        <v>12</v>
      </c>
    </row>
    <row r="47" spans="1:9" ht="88.5" customHeight="1">
      <c r="A47" s="84"/>
      <c r="B47" s="10" t="s">
        <v>479</v>
      </c>
      <c r="C47" s="41" t="s">
        <v>480</v>
      </c>
      <c r="D47" s="56"/>
      <c r="E47" s="56"/>
      <c r="F47" s="56"/>
      <c r="G47" s="56"/>
      <c r="H47" s="97"/>
      <c r="I47" s="69"/>
    </row>
    <row r="48" spans="1:9" ht="45.75" customHeight="1">
      <c r="A48" s="84"/>
      <c r="B48" s="10" t="s">
        <v>182</v>
      </c>
      <c r="C48" s="41" t="s">
        <v>481</v>
      </c>
      <c r="D48" s="56"/>
      <c r="E48" s="56"/>
      <c r="F48" s="56"/>
      <c r="G48" s="56"/>
      <c r="H48" s="97"/>
      <c r="I48" s="69"/>
    </row>
    <row r="49" spans="1:9" ht="71.25" customHeight="1">
      <c r="A49" s="84"/>
      <c r="B49" s="10" t="s">
        <v>208</v>
      </c>
      <c r="C49" s="41" t="s">
        <v>482</v>
      </c>
      <c r="D49" s="56" t="s">
        <v>419</v>
      </c>
      <c r="E49" s="56">
        <v>1</v>
      </c>
      <c r="F49" s="56">
        <v>1</v>
      </c>
      <c r="G49" s="56">
        <v>1</v>
      </c>
      <c r="H49" s="56">
        <v>1</v>
      </c>
      <c r="I49" s="69"/>
    </row>
    <row r="50" spans="1:9" ht="85.5" customHeight="1">
      <c r="A50" s="84"/>
      <c r="B50" s="10" t="s">
        <v>420</v>
      </c>
      <c r="C50" s="41" t="s">
        <v>483</v>
      </c>
      <c r="D50" s="56"/>
      <c r="E50" s="56"/>
      <c r="F50" s="56"/>
      <c r="G50" s="56"/>
      <c r="H50" s="56"/>
      <c r="I50" s="69"/>
    </row>
    <row r="51" spans="1:9" ht="21" customHeight="1">
      <c r="A51" s="65"/>
      <c r="B51" s="10"/>
      <c r="C51" s="41"/>
      <c r="D51" s="10"/>
      <c r="E51" s="10">
        <v>3</v>
      </c>
      <c r="F51" s="10">
        <v>2</v>
      </c>
      <c r="G51" s="10">
        <v>4</v>
      </c>
      <c r="H51" s="10">
        <v>3</v>
      </c>
      <c r="I51" s="70"/>
    </row>
    <row r="52" spans="1:9" ht="107.25" customHeight="1">
      <c r="A52" s="79" t="s">
        <v>484</v>
      </c>
      <c r="B52" s="56" t="s">
        <v>485</v>
      </c>
      <c r="C52" s="41" t="s">
        <v>486</v>
      </c>
      <c r="D52" s="51"/>
      <c r="E52" s="10" t="s">
        <v>412</v>
      </c>
      <c r="F52" s="10">
        <v>1</v>
      </c>
      <c r="G52" s="10">
        <v>1</v>
      </c>
      <c r="H52" s="10">
        <v>1</v>
      </c>
      <c r="I52" s="68">
        <f>SUM(F55:H55)</f>
        <v>7</v>
      </c>
    </row>
    <row r="53" spans="1:9" ht="119.25" customHeight="1">
      <c r="A53" s="84"/>
      <c r="B53" s="56"/>
      <c r="C53" s="41" t="s">
        <v>487</v>
      </c>
      <c r="D53" s="51"/>
      <c r="E53" s="10" t="s">
        <v>412</v>
      </c>
      <c r="F53" s="10">
        <v>1</v>
      </c>
      <c r="G53" s="10">
        <v>1</v>
      </c>
      <c r="H53" s="10"/>
      <c r="I53" s="72"/>
    </row>
    <row r="54" spans="1:9" ht="108.75" customHeight="1">
      <c r="A54" s="84"/>
      <c r="B54" s="56"/>
      <c r="C54" s="41" t="s">
        <v>488</v>
      </c>
      <c r="D54" s="51"/>
      <c r="E54" s="10" t="s">
        <v>412</v>
      </c>
      <c r="F54" s="10"/>
      <c r="G54" s="10">
        <v>1</v>
      </c>
      <c r="H54" s="10">
        <v>1</v>
      </c>
      <c r="I54" s="72"/>
    </row>
    <row r="55" spans="1:9" ht="25.5" customHeight="1">
      <c r="A55" s="65"/>
      <c r="B55" s="10"/>
      <c r="C55" s="41"/>
      <c r="D55" s="19"/>
      <c r="E55" s="10"/>
      <c r="F55" s="10">
        <v>2</v>
      </c>
      <c r="G55" s="10">
        <v>3</v>
      </c>
      <c r="H55" s="10">
        <v>2</v>
      </c>
      <c r="I55" s="70"/>
    </row>
    <row r="56" spans="1:9" ht="54.75" customHeight="1">
      <c r="A56" s="27" t="s">
        <v>489</v>
      </c>
      <c r="B56" s="10" t="s">
        <v>268</v>
      </c>
      <c r="C56" s="41" t="s">
        <v>490</v>
      </c>
      <c r="D56" s="10"/>
      <c r="E56" s="10">
        <v>1</v>
      </c>
      <c r="F56" s="10">
        <v>2</v>
      </c>
      <c r="G56" s="10">
        <v>2</v>
      </c>
      <c r="H56" s="10">
        <v>3</v>
      </c>
      <c r="I56" s="4">
        <v>8</v>
      </c>
    </row>
    <row r="57" spans="1:9" ht="61.5" customHeight="1">
      <c r="A57" s="79" t="s">
        <v>491</v>
      </c>
      <c r="B57" s="10" t="s">
        <v>421</v>
      </c>
      <c r="C57" s="41" t="s">
        <v>422</v>
      </c>
      <c r="D57" s="10" t="s">
        <v>423</v>
      </c>
      <c r="E57" s="10">
        <v>1</v>
      </c>
      <c r="F57" s="10">
        <v>1</v>
      </c>
      <c r="G57" s="10">
        <v>1</v>
      </c>
      <c r="H57" s="10">
        <v>3</v>
      </c>
      <c r="I57" s="68">
        <f>SUM(E59:H59)</f>
        <v>12</v>
      </c>
    </row>
    <row r="58" spans="1:9" ht="44.25" customHeight="1">
      <c r="A58" s="84"/>
      <c r="B58" s="10" t="s">
        <v>242</v>
      </c>
      <c r="C58" s="41" t="s">
        <v>424</v>
      </c>
      <c r="D58" s="10" t="s">
        <v>425</v>
      </c>
      <c r="E58" s="10">
        <v>1</v>
      </c>
      <c r="F58" s="10">
        <v>1</v>
      </c>
      <c r="G58" s="10">
        <v>1</v>
      </c>
      <c r="H58" s="10">
        <v>3</v>
      </c>
      <c r="I58" s="72"/>
    </row>
    <row r="59" spans="1:9" ht="21" customHeight="1">
      <c r="A59" s="65"/>
      <c r="B59" s="10"/>
      <c r="C59" s="41"/>
      <c r="D59" s="10"/>
      <c r="E59" s="10">
        <v>2</v>
      </c>
      <c r="F59" s="10">
        <v>2</v>
      </c>
      <c r="G59" s="10">
        <v>2</v>
      </c>
      <c r="H59" s="10">
        <v>6</v>
      </c>
      <c r="I59" s="70"/>
    </row>
    <row r="60" spans="1:9">
      <c r="A60" s="56" t="s">
        <v>492</v>
      </c>
      <c r="B60" s="98" t="s">
        <v>493</v>
      </c>
      <c r="C60" s="99" t="s">
        <v>494</v>
      </c>
      <c r="D60" s="98"/>
      <c r="E60" s="56" t="s">
        <v>412</v>
      </c>
      <c r="F60" s="56">
        <v>1</v>
      </c>
      <c r="G60" s="56">
        <v>1</v>
      </c>
      <c r="H60" s="56">
        <v>3</v>
      </c>
      <c r="I60" s="97">
        <v>5</v>
      </c>
    </row>
    <row r="61" spans="1:9">
      <c r="A61" s="56"/>
      <c r="B61" s="56"/>
      <c r="C61" s="67"/>
      <c r="D61" s="56"/>
      <c r="E61" s="56"/>
      <c r="F61" s="56"/>
      <c r="G61" s="56"/>
      <c r="H61" s="56"/>
      <c r="I61" s="97"/>
    </row>
    <row r="62" spans="1:9" ht="48" customHeight="1">
      <c r="A62" s="56"/>
      <c r="B62" s="56"/>
      <c r="C62" s="67"/>
      <c r="D62" s="56"/>
      <c r="E62" s="56"/>
      <c r="F62" s="56"/>
      <c r="G62" s="56"/>
      <c r="H62" s="56"/>
      <c r="I62" s="97"/>
    </row>
    <row r="63" spans="1:9" ht="21.75" customHeight="1">
      <c r="A63" s="56" t="s">
        <v>495</v>
      </c>
      <c r="B63" s="56" t="s">
        <v>47</v>
      </c>
      <c r="C63" s="56" t="s">
        <v>48</v>
      </c>
      <c r="D63" s="10" t="s">
        <v>48</v>
      </c>
      <c r="E63" s="10">
        <v>1</v>
      </c>
      <c r="F63" s="19"/>
      <c r="G63" s="19"/>
      <c r="H63" s="19"/>
      <c r="I63" s="68">
        <v>2</v>
      </c>
    </row>
    <row r="64" spans="1:9" ht="28.5" customHeight="1">
      <c r="A64" s="56"/>
      <c r="B64" s="56"/>
      <c r="C64" s="56"/>
      <c r="D64" s="10" t="s">
        <v>10</v>
      </c>
      <c r="E64" s="19"/>
      <c r="F64" s="19"/>
      <c r="G64" s="19"/>
      <c r="H64" s="10">
        <v>1</v>
      </c>
      <c r="I64" s="69"/>
    </row>
    <row r="65" spans="1:9" ht="19.5" customHeight="1">
      <c r="A65" s="27"/>
      <c r="B65" s="10"/>
      <c r="C65" s="41"/>
      <c r="D65" s="10"/>
      <c r="E65" s="10">
        <v>1</v>
      </c>
      <c r="F65" s="19"/>
      <c r="G65" s="19"/>
      <c r="H65" s="10">
        <v>1</v>
      </c>
      <c r="I65" s="70"/>
    </row>
    <row r="66" spans="1:9" ht="27">
      <c r="A66" s="79" t="s">
        <v>521</v>
      </c>
      <c r="B66" s="56" t="s">
        <v>7</v>
      </c>
      <c r="C66" s="41" t="s">
        <v>426</v>
      </c>
      <c r="D66" s="10" t="s">
        <v>427</v>
      </c>
      <c r="E66" s="56"/>
      <c r="F66" s="56">
        <v>1</v>
      </c>
      <c r="G66" s="79"/>
      <c r="H66" s="56">
        <v>1</v>
      </c>
      <c r="I66" s="68">
        <v>12</v>
      </c>
    </row>
    <row r="67" spans="1:9" ht="27">
      <c r="A67" s="84"/>
      <c r="B67" s="56"/>
      <c r="C67" s="41" t="s">
        <v>10</v>
      </c>
      <c r="D67" s="10" t="s">
        <v>428</v>
      </c>
      <c r="E67" s="56"/>
      <c r="F67" s="56"/>
      <c r="G67" s="75"/>
      <c r="H67" s="56"/>
      <c r="I67" s="69"/>
    </row>
    <row r="68" spans="1:9" ht="25.5" customHeight="1">
      <c r="A68" s="84"/>
      <c r="B68" s="56" t="s">
        <v>429</v>
      </c>
      <c r="C68" s="56" t="s">
        <v>430</v>
      </c>
      <c r="D68" s="10" t="s">
        <v>431</v>
      </c>
      <c r="E68" s="56"/>
      <c r="F68" s="56"/>
      <c r="G68" s="75"/>
      <c r="H68" s="56"/>
      <c r="I68" s="69"/>
    </row>
    <row r="69" spans="1:9" ht="43.5" customHeight="1">
      <c r="A69" s="84"/>
      <c r="B69" s="56"/>
      <c r="C69" s="56"/>
      <c r="D69" s="10" t="s">
        <v>432</v>
      </c>
      <c r="E69" s="56"/>
      <c r="F69" s="56"/>
      <c r="G69" s="65"/>
      <c r="H69" s="56"/>
      <c r="I69" s="69"/>
    </row>
    <row r="70" spans="1:9" ht="27.75" customHeight="1">
      <c r="A70" s="84"/>
      <c r="B70" s="56" t="s">
        <v>433</v>
      </c>
      <c r="C70" s="56" t="s">
        <v>93</v>
      </c>
      <c r="D70" s="10" t="s">
        <v>434</v>
      </c>
      <c r="E70" s="56"/>
      <c r="F70" s="56">
        <v>1</v>
      </c>
      <c r="G70" s="79"/>
      <c r="H70" s="56">
        <v>1</v>
      </c>
      <c r="I70" s="69"/>
    </row>
    <row r="71" spans="1:9" ht="34.5" customHeight="1">
      <c r="A71" s="84"/>
      <c r="B71" s="56"/>
      <c r="C71" s="56"/>
      <c r="D71" s="10" t="s">
        <v>435</v>
      </c>
      <c r="E71" s="56"/>
      <c r="F71" s="56"/>
      <c r="G71" s="75"/>
      <c r="H71" s="56"/>
      <c r="I71" s="69"/>
    </row>
    <row r="72" spans="1:9" ht="28.5" customHeight="1">
      <c r="A72" s="84"/>
      <c r="B72" s="56"/>
      <c r="C72" s="56"/>
      <c r="D72" s="10" t="s">
        <v>436</v>
      </c>
      <c r="E72" s="56"/>
      <c r="F72" s="56"/>
      <c r="G72" s="65"/>
      <c r="H72" s="56"/>
      <c r="I72" s="69"/>
    </row>
    <row r="73" spans="1:9">
      <c r="A73" s="84"/>
      <c r="B73" s="56" t="s">
        <v>111</v>
      </c>
      <c r="C73" s="56" t="s">
        <v>437</v>
      </c>
      <c r="D73" s="10" t="s">
        <v>438</v>
      </c>
      <c r="E73" s="56"/>
      <c r="F73" s="56">
        <v>1</v>
      </c>
      <c r="G73" s="79"/>
      <c r="H73" s="56">
        <v>1</v>
      </c>
      <c r="I73" s="69"/>
    </row>
    <row r="74" spans="1:9" ht="26.25" customHeight="1">
      <c r="A74" s="84"/>
      <c r="B74" s="56"/>
      <c r="C74" s="56"/>
      <c r="D74" s="10" t="s">
        <v>439</v>
      </c>
      <c r="E74" s="56"/>
      <c r="F74" s="56"/>
      <c r="G74" s="75"/>
      <c r="H74" s="56"/>
      <c r="I74" s="69"/>
    </row>
    <row r="75" spans="1:9" ht="27">
      <c r="A75" s="84"/>
      <c r="B75" s="56"/>
      <c r="C75" s="56"/>
      <c r="D75" s="10" t="s">
        <v>440</v>
      </c>
      <c r="E75" s="56"/>
      <c r="F75" s="56"/>
      <c r="G75" s="65"/>
      <c r="H75" s="56"/>
      <c r="I75" s="69"/>
    </row>
    <row r="76" spans="1:9">
      <c r="A76" s="84"/>
      <c r="B76" s="56" t="s">
        <v>290</v>
      </c>
      <c r="C76" s="56" t="s">
        <v>441</v>
      </c>
      <c r="D76" s="56" t="s">
        <v>442</v>
      </c>
      <c r="E76" s="56"/>
      <c r="F76" s="56">
        <v>1</v>
      </c>
      <c r="G76" s="79"/>
      <c r="H76" s="56">
        <v>1</v>
      </c>
      <c r="I76" s="69"/>
    </row>
    <row r="77" spans="1:9">
      <c r="A77" s="84"/>
      <c r="B77" s="56"/>
      <c r="C77" s="56"/>
      <c r="D77" s="56"/>
      <c r="E77" s="56"/>
      <c r="F77" s="56"/>
      <c r="G77" s="75"/>
      <c r="H77" s="56"/>
      <c r="I77" s="69"/>
    </row>
    <row r="78" spans="1:9">
      <c r="A78" s="84"/>
      <c r="B78" s="56"/>
      <c r="C78" s="56"/>
      <c r="D78" s="56"/>
      <c r="E78" s="56"/>
      <c r="F78" s="56"/>
      <c r="G78" s="75"/>
      <c r="H78" s="56"/>
      <c r="I78" s="69"/>
    </row>
    <row r="79" spans="1:9" ht="27">
      <c r="A79" s="84"/>
      <c r="B79" s="10" t="s">
        <v>305</v>
      </c>
      <c r="C79" s="41" t="s">
        <v>443</v>
      </c>
      <c r="D79" s="10" t="s">
        <v>444</v>
      </c>
      <c r="E79" s="56"/>
      <c r="F79" s="56"/>
      <c r="G79" s="65"/>
      <c r="H79" s="56"/>
      <c r="I79" s="69"/>
    </row>
    <row r="80" spans="1:9" ht="55.5" customHeight="1">
      <c r="A80" s="84"/>
      <c r="B80" s="10" t="s">
        <v>445</v>
      </c>
      <c r="C80" s="41" t="s">
        <v>446</v>
      </c>
      <c r="D80" s="10" t="s">
        <v>447</v>
      </c>
      <c r="E80" s="10"/>
      <c r="F80" s="10">
        <v>1</v>
      </c>
      <c r="G80" s="10"/>
      <c r="H80" s="10">
        <v>1</v>
      </c>
      <c r="I80" s="69"/>
    </row>
    <row r="81" spans="1:9" ht="40.5">
      <c r="A81" s="84"/>
      <c r="B81" s="10" t="s">
        <v>448</v>
      </c>
      <c r="C81" s="41" t="s">
        <v>449</v>
      </c>
      <c r="D81" s="10" t="s">
        <v>450</v>
      </c>
      <c r="E81" s="10"/>
      <c r="F81" s="10">
        <v>1</v>
      </c>
      <c r="G81" s="10"/>
      <c r="H81" s="10">
        <v>1</v>
      </c>
      <c r="I81" s="69"/>
    </row>
    <row r="82" spans="1:9" ht="22.5" customHeight="1">
      <c r="A82" s="65"/>
      <c r="B82" s="10"/>
      <c r="C82" s="42"/>
      <c r="D82" s="16"/>
      <c r="E82" s="16"/>
      <c r="F82" s="4">
        <v>6</v>
      </c>
      <c r="G82" s="4"/>
      <c r="H82" s="4">
        <v>6</v>
      </c>
      <c r="I82" s="70"/>
    </row>
  </sheetData>
  <mergeCells count="106">
    <mergeCell ref="G70:G72"/>
    <mergeCell ref="G73:G75"/>
    <mergeCell ref="G76:G79"/>
    <mergeCell ref="A66:A82"/>
    <mergeCell ref="I66:I82"/>
    <mergeCell ref="I46:I51"/>
    <mergeCell ref="A52:A55"/>
    <mergeCell ref="I52:I55"/>
    <mergeCell ref="I63:I65"/>
    <mergeCell ref="A57:A59"/>
    <mergeCell ref="I57:I59"/>
    <mergeCell ref="D46:D48"/>
    <mergeCell ref="E46:E48"/>
    <mergeCell ref="F46:F48"/>
    <mergeCell ref="G46:G48"/>
    <mergeCell ref="H46:H48"/>
    <mergeCell ref="D49:D50"/>
    <mergeCell ref="E49:E50"/>
    <mergeCell ref="F49:F50"/>
    <mergeCell ref="G49:G50"/>
    <mergeCell ref="A46:A51"/>
    <mergeCell ref="I24:I31"/>
    <mergeCell ref="A32:A40"/>
    <mergeCell ref="I32:I40"/>
    <mergeCell ref="A41:A45"/>
    <mergeCell ref="I41:I45"/>
    <mergeCell ref="H70:H72"/>
    <mergeCell ref="B73:B75"/>
    <mergeCell ref="C73:C75"/>
    <mergeCell ref="E73:E75"/>
    <mergeCell ref="F60:F62"/>
    <mergeCell ref="G60:G62"/>
    <mergeCell ref="H60:H62"/>
    <mergeCell ref="I60:I62"/>
    <mergeCell ref="A63:A64"/>
    <mergeCell ref="B63:B64"/>
    <mergeCell ref="C63:C64"/>
    <mergeCell ref="A60:A62"/>
    <mergeCell ref="B60:B62"/>
    <mergeCell ref="C60:C62"/>
    <mergeCell ref="D60:D62"/>
    <mergeCell ref="E60:E62"/>
    <mergeCell ref="H49:H50"/>
    <mergeCell ref="B52:B54"/>
    <mergeCell ref="D52:D54"/>
    <mergeCell ref="I15:I23"/>
    <mergeCell ref="F73:F75"/>
    <mergeCell ref="H73:H75"/>
    <mergeCell ref="B76:B78"/>
    <mergeCell ref="C76:C78"/>
    <mergeCell ref="D76:D78"/>
    <mergeCell ref="E76:E79"/>
    <mergeCell ref="F76:F79"/>
    <mergeCell ref="B66:B67"/>
    <mergeCell ref="E66:E69"/>
    <mergeCell ref="F66:F69"/>
    <mergeCell ref="H66:H69"/>
    <mergeCell ref="B68:B69"/>
    <mergeCell ref="C68:C69"/>
    <mergeCell ref="B70:B72"/>
    <mergeCell ref="C70:C72"/>
    <mergeCell ref="E70:E72"/>
    <mergeCell ref="H76:H79"/>
    <mergeCell ref="F70:F72"/>
    <mergeCell ref="E29:E30"/>
    <mergeCell ref="F29:F30"/>
    <mergeCell ref="G29:G30"/>
    <mergeCell ref="H29:H30"/>
    <mergeCell ref="G66:G69"/>
    <mergeCell ref="A24:A31"/>
    <mergeCell ref="G12:G13"/>
    <mergeCell ref="H12:H13"/>
    <mergeCell ref="B19:B21"/>
    <mergeCell ref="B25:B26"/>
    <mergeCell ref="B29:B30"/>
    <mergeCell ref="C29:C30"/>
    <mergeCell ref="D29:D30"/>
    <mergeCell ref="B12:B13"/>
    <mergeCell ref="D12:D13"/>
    <mergeCell ref="E12:E13"/>
    <mergeCell ref="F12:F13"/>
    <mergeCell ref="A7:A14"/>
    <mergeCell ref="A15:A22"/>
    <mergeCell ref="B9:B10"/>
    <mergeCell ref="D9:D10"/>
    <mergeCell ref="E9:E10"/>
    <mergeCell ref="F9:F10"/>
    <mergeCell ref="G9:G10"/>
    <mergeCell ref="H9:H10"/>
    <mergeCell ref="B7:B8"/>
    <mergeCell ref="D7:D8"/>
    <mergeCell ref="E7:E8"/>
    <mergeCell ref="F7:F8"/>
    <mergeCell ref="G7:G8"/>
    <mergeCell ref="B4:B5"/>
    <mergeCell ref="C4:C5"/>
    <mergeCell ref="D4:D5"/>
    <mergeCell ref="E4:E5"/>
    <mergeCell ref="F4:F5"/>
    <mergeCell ref="G4:G5"/>
    <mergeCell ref="H4:H5"/>
    <mergeCell ref="A1:I1"/>
    <mergeCell ref="H7:H8"/>
    <mergeCell ref="I3:I6"/>
    <mergeCell ref="A3:A6"/>
    <mergeCell ref="I7:I14"/>
  </mergeCells>
  <phoneticPr fontId="10" type="noConversion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各学院引才计划</vt:lpstr>
      <vt:lpstr>各研究院引才计划</vt:lpstr>
      <vt:lpstr>各学院引才计划!Print_Titles</vt:lpstr>
      <vt:lpstr>各研究院引才计划!Print_Titles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Mao</cp:lastModifiedBy>
  <cp:revision>0</cp:revision>
  <cp:lastPrinted>2022-03-30T01:11:13Z</cp:lastPrinted>
  <dcterms:created xsi:type="dcterms:W3CDTF">2020-12-01T00:25:00Z</dcterms:created>
  <dcterms:modified xsi:type="dcterms:W3CDTF">2022-04-03T12:48:47Z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  <property fmtid="{D5CDD505-2E9C-101B-9397-08002B2CF9AE}" pid="3" name="ICV">
    <vt:lpwstr>B4521B155A89476CB90052B6E3063BFE</vt:lpwstr>
  </property>
</Properties>
</file>